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randles\Desktop\"/>
    </mc:Choice>
  </mc:AlternateContent>
  <bookViews>
    <workbookView xWindow="0" yWindow="0" windowWidth="19200" windowHeight="6468"/>
  </bookViews>
  <sheets>
    <sheet name="Applicable Laboratory" sheetId="1" r:id="rId1"/>
    <sheet name="Applicable Information" sheetId="4" r:id="rId2"/>
    <sheet name="PAMA Codes" sheetId="6" r:id="rId3"/>
    <sheet name="FAQs" sheetId="5" r:id="rId4"/>
  </sheets>
  <definedNames>
    <definedName name="_xlnm._FilterDatabase" localSheetId="2" hidden="1">'PAMA Codes'!$A$4:$B$4</definedName>
    <definedName name="CLFS_2015">#REF!</definedName>
    <definedName name="_xlnm.Print_Area" localSheetId="2">'PAMA Codes'!$A$1:$B$1353</definedName>
    <definedName name="_xlnm.Print_Titles" localSheetId="2">'PAMA Codes'!$1:$4</definedName>
  </definedNames>
  <calcPr calcId="162913"/>
</workbook>
</file>

<file path=xl/calcChain.xml><?xml version="1.0" encoding="utf-8"?>
<calcChain xmlns="http://schemas.openxmlformats.org/spreadsheetml/2006/main">
  <c r="IU54" i="6" l="1"/>
  <c r="N65" i="4"/>
  <c r="N64" i="4"/>
  <c r="C53" i="1"/>
  <c r="C44" i="1"/>
  <c r="B56" i="1" s="1"/>
</calcChain>
</file>

<file path=xl/sharedStrings.xml><?xml version="1.0" encoding="utf-8"?>
<sst xmlns="http://schemas.openxmlformats.org/spreadsheetml/2006/main" count="2012" uniqueCount="1800">
  <si>
    <t>2.</t>
  </si>
  <si>
    <t>1.</t>
  </si>
  <si>
    <t>3.</t>
  </si>
  <si>
    <t>5.</t>
  </si>
  <si>
    <t>6.</t>
  </si>
  <si>
    <t>8.</t>
  </si>
  <si>
    <t>9.</t>
  </si>
  <si>
    <t>10.</t>
  </si>
  <si>
    <t>11.</t>
  </si>
  <si>
    <t xml:space="preserve">No </t>
  </si>
  <si>
    <t xml:space="preserve">Checklist: Am I an Applicable Laboratory? </t>
  </si>
  <si>
    <t xml:space="preserve">Yes </t>
  </si>
  <si>
    <t>No</t>
  </si>
  <si>
    <t>Clinical diagnostic laboratory tests</t>
  </si>
  <si>
    <t>Physician services</t>
  </si>
  <si>
    <t>Are you a laboratory?</t>
  </si>
  <si>
    <t xml:space="preserve">A "laboratory" is defined under 42 CFR 493.2 as a facility for the biological, microbiological, serological, chemical, immunohematological, hematological, biophysical, cytological, pathological, or other examination of materials derived from the human body for the purpose of providing information for the diagnosis, prevention, or treatment of any disease or impairment of, or the assessment of the health of, human beings. These examinations also include procedures to determine, measure, or otherwise describe the presence or absence of various substances or organisms in the body. Facilities only collecting or preparing specimens (or both) or only serving as a mailing service and not performing testing are not considered laboratories. </t>
  </si>
  <si>
    <t>Identification</t>
  </si>
  <si>
    <t>Prescription drug payments under Medicare Part D</t>
  </si>
  <si>
    <t>What percent of total Medicare revenue is from the CLFS and/or PFS?</t>
  </si>
  <si>
    <t>Is the percent of Medicare revenue from the CLFS and/or PFS greater than 50%?</t>
  </si>
  <si>
    <t xml:space="preserve">   Frequently Asked Questions</t>
  </si>
  <si>
    <t>Include: Medicare revenue at the NPI level; beneficiary deductible and coinsurance amounts</t>
  </si>
  <si>
    <t>Exclude: Medicare payments made to hospital laboratories for tests furnished for admitted hospital inpatients or registered hospital outpatients</t>
  </si>
  <si>
    <t>Enter amount here</t>
  </si>
  <si>
    <t>NEXT STEPS CHECKLIST</t>
  </si>
  <si>
    <t>Protecting Access to Medicare Act Section 216 Toolkit</t>
  </si>
  <si>
    <t>Are you an Applicable Laboratory (see "Checklist: Am I an Applicable Laboratory?")</t>
  </si>
  <si>
    <t>Checklist: Am I Ready to Report Applicable Information?</t>
  </si>
  <si>
    <t xml:space="preserve">   Checklist: "Am I an Applicable Laboratory?"</t>
  </si>
  <si>
    <t xml:space="preserve">   Checklist: "Am I Ready to Report Applicable Information?"</t>
  </si>
  <si>
    <t>Preparedness Assessment</t>
  </si>
  <si>
    <t>YES</t>
  </si>
  <si>
    <t>NO</t>
  </si>
  <si>
    <t>Question</t>
  </si>
  <si>
    <t>Explanation</t>
  </si>
  <si>
    <t>Example of Submission</t>
  </si>
  <si>
    <t xml:space="preserve">If you answered YES to all of the questions, you are ready to submit Applicable Information to CMS. </t>
  </si>
  <si>
    <t>NPI</t>
  </si>
  <si>
    <t>Sample Data for HCPCS Code XXXXX</t>
  </si>
  <si>
    <t>1234567890</t>
  </si>
  <si>
    <t>0987654321</t>
  </si>
  <si>
    <t>HCPCS Code</t>
  </si>
  <si>
    <t>XXXXX</t>
  </si>
  <si>
    <t>Medicare Advantage Plan #1</t>
  </si>
  <si>
    <t>Medicare Advantage Plan #2</t>
  </si>
  <si>
    <t>Medicaid, Fee-for-service</t>
  </si>
  <si>
    <t>Medicaid, MCO Plan #1</t>
  </si>
  <si>
    <t>Medicaid, MCO Plan #2</t>
  </si>
  <si>
    <t>Date Performed</t>
  </si>
  <si>
    <t xml:space="preserve">Are you CLIA-certified? </t>
  </si>
  <si>
    <t>7.</t>
  </si>
  <si>
    <t>12.</t>
  </si>
  <si>
    <t>Does your Medicare revenue from the CLFS (Question 10) exceed $12,500?</t>
  </si>
  <si>
    <t>A.</t>
  </si>
  <si>
    <t>B.</t>
  </si>
  <si>
    <t>C.</t>
  </si>
  <si>
    <t>D.</t>
  </si>
  <si>
    <t>Sum of A and B</t>
  </si>
  <si>
    <t>Divide the figure in 6C by the figure in 7E ((CLFS and PFS)/total Medicare revenue)</t>
  </si>
  <si>
    <t xml:space="preserve">Background: One of the criteria for an laboratory to be an applicable laboratory is that the majority (50% or more) of Medicare revenues are from the Clinical Laboratory Fee Schedule (CLFS) and/or the Physician Fee Schedule (PFS).  </t>
  </si>
  <si>
    <t>HCPCS CODES FOR COLLECTING AND REPORTING APPLICABLE INFORMATION</t>
  </si>
  <si>
    <t>HCPCS</t>
  </si>
  <si>
    <t>Androstanediol glucuronide</t>
  </si>
  <si>
    <t>Chemiluminescent assay</t>
  </si>
  <si>
    <t>Cystatin c</t>
  </si>
  <si>
    <t>Galectin-3</t>
  </si>
  <si>
    <t>Glucagon tolerance test</t>
  </si>
  <si>
    <t>Procalcitonin (pct)</t>
  </si>
  <si>
    <t>Reticulated platelet assay</t>
  </si>
  <si>
    <t>Chromogenic substrate assay</t>
  </si>
  <si>
    <t>Factor inhibitor test</t>
  </si>
  <si>
    <t>Thrombomodulin</t>
  </si>
  <si>
    <t>Euglobulin lysis</t>
  </si>
  <si>
    <t>Heparin assay</t>
  </si>
  <si>
    <t>Heparin neutralization</t>
  </si>
  <si>
    <t>Muramidase</t>
  </si>
  <si>
    <t>Reptilase test</t>
  </si>
  <si>
    <t>Immune complex assay</t>
  </si>
  <si>
    <t>Inhibin a</t>
  </si>
  <si>
    <t>Insulin antibodies</t>
  </si>
  <si>
    <t>Islet cell antibody</t>
  </si>
  <si>
    <t>Leukocyte phagocytosis</t>
  </si>
  <si>
    <t>Thyroglobulin antibody</t>
  </si>
  <si>
    <t>Nasal smear for eosinophils</t>
  </si>
  <si>
    <t>0002M</t>
  </si>
  <si>
    <t>0003M</t>
  </si>
  <si>
    <t>0004M</t>
  </si>
  <si>
    <t>0006M</t>
  </si>
  <si>
    <t>0007M</t>
  </si>
  <si>
    <t>0009M</t>
  </si>
  <si>
    <t>G0027</t>
  </si>
  <si>
    <t>G0103</t>
  </si>
  <si>
    <t>G0123</t>
  </si>
  <si>
    <t>G0143</t>
  </si>
  <si>
    <t>G0144</t>
  </si>
  <si>
    <t>G0145</t>
  </si>
  <si>
    <t>G0147</t>
  </si>
  <si>
    <t>G0148</t>
  </si>
  <si>
    <t>G0306</t>
  </si>
  <si>
    <t>G0307</t>
  </si>
  <si>
    <t>G0328</t>
  </si>
  <si>
    <t>G0432</t>
  </si>
  <si>
    <t>G0433</t>
  </si>
  <si>
    <t>G0435</t>
  </si>
  <si>
    <t>G0471</t>
  </si>
  <si>
    <t>G0472</t>
  </si>
  <si>
    <t>G0480</t>
  </si>
  <si>
    <t>G0481</t>
  </si>
  <si>
    <t>G0482</t>
  </si>
  <si>
    <t>G0483</t>
  </si>
  <si>
    <t>G9143</t>
  </si>
  <si>
    <t>P2028</t>
  </si>
  <si>
    <t>P2029</t>
  </si>
  <si>
    <t>P2031</t>
  </si>
  <si>
    <t>P2033</t>
  </si>
  <si>
    <t>P2038</t>
  </si>
  <si>
    <t>P3000</t>
  </si>
  <si>
    <t>Q0111</t>
  </si>
  <si>
    <t>Q0112</t>
  </si>
  <si>
    <t>Q0113</t>
  </si>
  <si>
    <t>Pinworm examinations</t>
  </si>
  <si>
    <t>Q0114</t>
  </si>
  <si>
    <t>Fern test</t>
  </si>
  <si>
    <t>Q0115</t>
  </si>
  <si>
    <t>What's Included/Excluded?</t>
  </si>
  <si>
    <t xml:space="preserve">Laboratory tests associated with the CLFS. </t>
  </si>
  <si>
    <t>Applicable information includes the specific HCPCS code for the test, each different private payor rate for the test, and the volume
associated with each private payor rate for the test.</t>
  </si>
  <si>
    <t>INCLUDED AS APPLICABLE INFORMATION</t>
  </si>
  <si>
    <t>Type of Information</t>
  </si>
  <si>
    <t>Details</t>
  </si>
  <si>
    <t>Final amount paid by a private payor for laboratory tests after all private payor price concessions are applied.</t>
  </si>
  <si>
    <t xml:space="preserve">Applicable laboratories should look to their paid claims data from the billing NPI for which final payment was made during the data collection period. If a private payor pays a laboratory for a test but subsequent post-payment activities during the data collection change that initial payment amount, the final payment is the private payor rate for purposes of determining applicable information. For example, if an initial claim was paid in error 3 months before a data collection period and then corrected, with final payment made by the private payor during the data collection period, the final corrected payment amount for the test is considered the private payor rate for purposes of determining applicable information. However, if an initial claim was paid in error during a data collection period and then corrected, with final payment made after the data collection period, the payment amount is not a private payor rate for purposes of applicable information and, therefore, is not reported to CMS. </t>
  </si>
  <si>
    <t xml:space="preserve">Payments from secondary insurance payors. </t>
  </si>
  <si>
    <t>Any patient cost sharing amounts, if applicable.</t>
  </si>
  <si>
    <t xml:space="preserve">For purposes of applicable information, the private payor rate for a test should include any patient cost sharing responsibilities required by the private payor (for instance, patient deductible and/or coinsurance amounts). In other words, the private payor rate is 100 percent of the private payor’s fee schedule amount for the test. </t>
  </si>
  <si>
    <t xml:space="preserve">Multiple payment rates for the same test. </t>
  </si>
  <si>
    <t>Appeals resolved during the data collection period.</t>
  </si>
  <si>
    <t xml:space="preserve">Non-contracted amounts for out-of-network laboratories or services. </t>
  </si>
  <si>
    <t>Applicable information includes private payor rates for out-of-network laboratories as long as the final payment for the laboratory test was made by the private payor during the data collection period. Non-contracted amounts paid to laboratories include any patient cost sharing amounts (for example, deductible and coinsurance responsibilities, if applicable).</t>
  </si>
  <si>
    <t>Final payments from secondary insurance payors are considered in calculating private payor rates if the final payment was made during the data collection period.</t>
  </si>
  <si>
    <t xml:space="preserve">Payment rates (and the associated volume of tests) for claims under appeal are included as applicable information if the final payment amount is determined and paid by the private payor during the data collection period. For example, if a laboratory filed an appeal for a test furnished prior to a data collection period and the appeal was resolved so that final payment for the test was made during the data collection period, the final rate paid is considered applicable information. </t>
  </si>
  <si>
    <t>EXCLUDED FROM APPLICABLE INFORMATION</t>
  </si>
  <si>
    <t>Private payor rates for laboratory test codes paid only under the PFS.</t>
  </si>
  <si>
    <t>If a laboratory test code is not paid under the CLFS and is paid under the PFS, the test code, private payor rate, and the test volume associated with the private payor rate is not applicable information.</t>
  </si>
  <si>
    <t xml:space="preserve">Price concessions applied by a laboratory. </t>
  </si>
  <si>
    <t xml:space="preserve">A laboratory’s decision to waive a patient’s deductible, copay, and/or coinsurance responsibility for a given test(s) must not be factored into the determination of the private payor rate for a test. Although laboratories may provide concessions to patients, it does not reflect the rates paid by private payors. As noted above, the private payor rate is 100 percent of the private payor’s fee schedule amount for the test. </t>
  </si>
  <si>
    <t>Information about denied payments.</t>
  </si>
  <si>
    <t xml:space="preserve">When a private payor denies payment for a laboratory test, payments of $0.00 or “zero dollars” are not considered a private payor rate for purposes of determining applicable information under the new CLFS. Laboratories should not report “zero dollars” for a laboratory test code where a private payor has denied payment within a data collection period. </t>
  </si>
  <si>
    <t>Unresolved appeals.</t>
  </si>
  <si>
    <t xml:space="preserve">Where a laboratory test claim is still under review by the private payor or is under appeal during a data collection period, the amount that has already been paid is not considered a final payment rate and therefore is not considered applicable information. Additionally, if the appeal was settled during the data collection period but final payment was not made by the private payor until after the data collection period, the payment amount is not
considered applicable information. </t>
  </si>
  <si>
    <t>Payments made on a capitated basis.</t>
  </si>
  <si>
    <t>Generally, a capitated payment is made for health care services based on a set amount for each enrolled beneficiary in the plan for a given period of
time, regardless of whether the particular beneficiary receives services during the period covered by the payment. Payment is typically made on a capitated basis under a managed care arrangement. As there is no way to determine payment specifically for a given test, it cannot be reported as applicable information. Therefore, applicable information does not include information about a test for which payment is made on a capitated basis.</t>
  </si>
  <si>
    <t xml:space="preserve">Payments where the associated test volume cannot be determined. </t>
  </si>
  <si>
    <t>As discussed above, the associated volume of tests performed corresponding to each private payor rate is a component of the definition of applicable information. Where the associated volume of tests performed corresponding to each private payor rate cannot be discerned by a laboratory from the private payor’s remittance, those payment amounts are not considered applicable information and should not be reported to CMS.</t>
  </si>
  <si>
    <t xml:space="preserve">Remittances where the payor has grouped individual HCPCS code payments into an encounter or claim level payment. </t>
  </si>
  <si>
    <t xml:space="preserve">When a private payor groups payments for individual HCPCS codes into a single encounter or claim-level payment that is not represented by another HCPCS code, those payments are not applicable information. In other words, if individual HCPCS codes are billed by the laboratory and the payor bundles the individual HCPCS codes into groups not represented by other HCPCS codes, the payor’s bundled payment amount is not considered applicable information. </t>
  </si>
  <si>
    <t>Unresolved</t>
  </si>
  <si>
    <t>Capitated</t>
  </si>
  <si>
    <t>Reach out to Hologic representative with questions or concerns</t>
  </si>
  <si>
    <t>Note: a facility that receives any CLIA certificate (including a CLIA certificate of waiver) is considered a laboratory</t>
  </si>
  <si>
    <t>The Centers for Medicare &amp; Medicaid Services has a portal for reporting Applicable Information.  The purpose of this checklist is to help Applicable Laboratories understand what is included in Applicable Information and to assess whether they are prepared to submit Applicable Information.</t>
  </si>
  <si>
    <t>Final Payment Date</t>
  </si>
  <si>
    <t>Other fee-for-service payments under Medicare Part A and B</t>
  </si>
  <si>
    <t xml:space="preserve">Have you applied for and obtained designation as an Advanced Diagnostic Laboratory Test (ADLT) for one or more of the tests that you offer? </t>
  </si>
  <si>
    <t>You may maintain such data in paper, electronic, or a combination of paper and electronic files.</t>
  </si>
  <si>
    <t>2. Are you able to extract data from these databases?</t>
  </si>
  <si>
    <t>See "PAMA Codes" tab for full list of codes for which reporting is required.</t>
  </si>
  <si>
    <t xml:space="preserve">    C. The date on which a final payment was made?</t>
  </si>
  <si>
    <t>See "Example of Submission" section below for an example of how data will have to be aggregated.</t>
  </si>
  <si>
    <t xml:space="preserve">4. Are you able to extract the following data elements from these databases?
</t>
  </si>
  <si>
    <t>6. Are you able to upload a .csv file or perform manual data entry into the Data Collection System?</t>
  </si>
  <si>
    <t>3. Are you able to extract data by individual NPI meeting the criteria for Applicable Laboratory?</t>
  </si>
  <si>
    <t>You may have systems in place to electronically extract data, or you may have to rely on manual review.  If you maintain data in multiple systems, you may have to aggregate across systems.</t>
  </si>
  <si>
    <t>How are the data reported to CMS?</t>
  </si>
  <si>
    <t>Volume</t>
  </si>
  <si>
    <t>Frequently Asked Questions</t>
  </si>
  <si>
    <t>Background</t>
  </si>
  <si>
    <t>Answer</t>
  </si>
  <si>
    <t>Applicable Laboratories</t>
  </si>
  <si>
    <t>Applicable Information</t>
  </si>
  <si>
    <t xml:space="preserve"> If the single laboratory offering and furnishing an ADLT does not receive at least $12,500 in Medicare revenues from CLFS services during a data collection period, but otherwise meets the definition of applicable laboratory (including that it receives more than 50 percent of its Medicare revenues from PFS and CLFS services during the data collection period), it would be an applicable laboratory but only for purposes of its ADLTs, not for other CDLTs the laboratory may furnish. With respect to other CDLTs the single laboratory furnishes (if any) that are not ADLTs, the low expenditure threshold still applies. </t>
  </si>
  <si>
    <t>No. The single laboratory offering and furnishing an ADLT that does not receive at least $12,500 in Medicare CLFS revenues is not an applicable laboratory with respect to its CDLTs that are not ADLTs, and its applicable information for those other CDLTs may not be reported.</t>
  </si>
  <si>
    <t xml:space="preserve">Reporting entities are required to report applicable information every three years for CDLTs, and every year for ADLTs, except for an ADLT in its initial data collection period (in which case a reporting entity will report by the end of the second quarter of the new ADLT initial period). </t>
  </si>
  <si>
    <t>Timing</t>
  </si>
  <si>
    <t xml:space="preserve">CMS finalized a 6-month period of time between the end of the data collection period and the beginning of the data reporting period to provide an opportunity for laboratories and reporting entities to review and validate applicable information to ensure the data are complete and accurate before it is reported to CMS. </t>
  </si>
  <si>
    <t xml:space="preserve">No. As discussed above, the TIN-level entity is the reporting entity. The reporting entity must report applicable information for all of its component NPI-level entities that meet the definition of an applicable laboratory. Applicable laboratories generally must receive at least $12,500 in Medicare CLFS revenues for laboratory services during a data collection period and receive more than 50 percent of their Medicare revenues from CLFS and PFS services during the data collection period. </t>
  </si>
  <si>
    <t>Advanced Diagnostic Laboratory Tests (ADLTs)</t>
  </si>
  <si>
    <t>PAMA defines ADLTs as: “a clinical diagnostic laboratory test covered under this part that is offered and furnished only by a single laboratory and not sold for use by a laboratory other than the original developing laboratory (or a successor owner) and meets one of the following criteria:
(A) The test is an analysis of multiple biomarkers of DNA, RNA, or proteins combined with a unique algorithm to yield a single patient-specific result.
(B) The test is cleared or approved by the Food and Drug Administration.
(C) The test meets other similar criteria established by the Secretary.”</t>
  </si>
  <si>
    <t xml:space="preserve">Yes. Successor ownership is not limited to just the successor of the original developing laboratory. There can be successor owners to successor owners.
</t>
  </si>
  <si>
    <t>New ADLTs will be paid using their actual list charge during the new ADLT initial period, which is a period of three full calendar quarters. The actual list charge is defined as the publicly available rate on the first day the new ADLT is obtainable by a patient who is covered by private insurance, or marketed to the public as a test a patient can receive, even if the test has not yet been performed on that date.</t>
  </si>
  <si>
    <t xml:space="preserve">The new ADLT initial period will begin on the first day of the first full calendar quarter following the later of the date a Medicare Part B coverage determination is made or the date ADLT status is granted by CMS for the test. For example, if the test is covered under Medicare Part B on February 15 and CMS grants ADLT status for the test on March 10, the new ADLT initial period would begin on April 1 and end December 31. </t>
  </si>
  <si>
    <t xml:space="preserve">The local Medicare Administrative Contractor (MAC) will determine the payment amount for a new ADLT prior to the new ADLT initial period. Using the example from the preceding question, the local Part B MAC will determine the payment amount for the new ADLT from February 15 through March 31. Once the new ADLT initial period begins, payment for the new ADLT will be the actual list charge amount. </t>
  </si>
  <si>
    <t>Applicable information for new ADLTs must be reported to CMS no later than the last day of the second quarter of the new ADLT initial period. The payment amount determined using the weighted median methodology will apply after the new ADLT initial period and will continue to apply until the year following the next data collection period. In other words, CMS will pay a new ADLT’s actual list charge amount during the new ADLT initial period. Once the new ADLT initial period is over, payment for a new ADLT will be based on the applicable information (i.e., private payor rates) reported to CMS.</t>
  </si>
  <si>
    <t xml:space="preserve">Applicable information for ADLTs must be collected annually from January 1 through June 30, and reported to CMS during the data reporting period, which is January 1 through March 31, following the data collection period.
</t>
  </si>
  <si>
    <t xml:space="preserve">If the statutory recoupment threshold is reached for a new ADLT, meaning, when the actual list charge is greater than 130 percent of the weighted median private payor rate calculated using applicable information collected during the new ADLT initial period, CMS will recoup the difference between the actual list charge and 130 percent of the weighted median private payor rate. If the actual list charge amount is less than the recoupment threshold (that is, not greater than 130 percent of the weighted median private payor rate amount), the recoupment provision will not apply.
</t>
  </si>
  <si>
    <t xml:space="preserve">For a CDLT that is assigned a new or substantially revised HCPCS code on or after the date of enactment of PAMA (that is, April 1, 2014), and which is not a new ADLT, the statute specifies that payment for the test will be determined on the basis of a crosswalking methodology or a gapfilling process. </t>
  </si>
  <si>
    <t xml:space="preserve">If CMS receives no applicable information for a given CDLT or ADLT, CMS will use crosswalking or gapfilling to price the test. </t>
  </si>
  <si>
    <t xml:space="preserve">The statute requires that CMS and its contractors may not disclose reported applicable information in a form that would identify a specific payor or laboratory, or prices charged or payments made to a laboratory, except as CMS determines necessary to implement section 1834A of the Act and to permit the Comptroller General, the Director of the CBO, the HHS OIG, MedPAC, or other law enforcement entities such as the Department of Justice to review the information.
</t>
  </si>
  <si>
    <t xml:space="preserve">The changes to the CLFS will not have any impact on beneficiary cost-sharing for laboratory services. Coinsurance and deductibles generally do not apply to CDLTs (or ADLTs) paid under the CLFS. </t>
  </si>
  <si>
    <t>What is the Clinical Laboratory Fee Schedule (CLFS) and what is the current process for setting payment rates for CDLTs?</t>
  </si>
  <si>
    <t xml:space="preserve">CMS finalized a low expenditure threshold to reduce the reporting burden on small laboratories. CMS expects that 95 percent of physician office laboratories and 55 percent of independent laboratories will not be required to report applicable information under the low expenditure criterion. Additionally, CMS believes requiring reporting entities to report data at the TIN level will be less administratively burdensome for the laboratory industry as compared to requiring data to be reported at the NPI level. CMS believes defining applicable laboratory at the NPI level but retaining the reporting requirement at the TIN level will result in the same applicable information being reported but will require reporting by fewer entities and, therefore, be less burdensome to the laboratory industry.
</t>
  </si>
  <si>
    <t xml:space="preserve">The statute authorizes CMS to impose civil monetary penalties of up to $10,000 per day, adjusted for inflation, for each failure to report or each misrepresentation or omission in reporting applicable information. </t>
  </si>
  <si>
    <t>What is the process for obtaining designation as an ADLT?</t>
  </si>
  <si>
    <t>Coding</t>
  </si>
  <si>
    <t>What are the HCPCS codes for collecting and reporting applicable information?</t>
  </si>
  <si>
    <t xml:space="preserve">Outpatient clinical laboratory services are paid based on a fee schedule (the CLFS). Payment is the lesser of the amount billed, the local fee for a geographic area, or a national limit. In accordance with the statute, the national limits are set at a percent of the median of all local fee schedule amounts for each laboratory test code. Each year, fees are updated for inflation based on the percentage change in the Consumer Price Index. However, legislation by Congress can modify the update to the fees. Co-payments and deductibles do not apply to services paid under the Medicare clinical laboratory fee schedule.
Each year, new laboratory test codes are added to the clinical laboratory fee schedule and corresponding fees are developed in response to a public comment process.  Fees are set according to either gapfill or crosswalk.  Gap-filling is used when no comparable existing test is available; fee schedule amounts are established for the new test code using various sources of information.  Crosswalking is used if it is determined that a new test is comparable to an existing test(s). 
</t>
  </si>
  <si>
    <t xml:space="preserve">CMS will consult, as required by statute, with an external expert advisory panel, which may include molecular pathologists, clinical laboratory researchers, and individuals with expertise in clinical laboratory science or  economics of clinical laboratory services. This advisory panel will provide input on the establishment of payment rates for new CDLTs, the factors used in determining coverage and payment processes for new CDLTs, and the application process for determining whether a test meets the requirements to be an advanced diagnostic laboratory test (ADLT). </t>
  </si>
  <si>
    <t xml:space="preserve">CLFS payment amounts will be determined based on the weighted median private payor rate for a given laboratory test, with certain exceptions for new tests and a group of tests defined by statute as new ADLTs. </t>
  </si>
  <si>
    <t>Payment Rates under CLFS</t>
  </si>
  <si>
    <t xml:space="preserve">Will the private payor rates collected (and reported to CMS) include beneficiary deductible and coinsurance amounts? </t>
  </si>
  <si>
    <t xml:space="preserve">What is excluded from private payor rates? </t>
  </si>
  <si>
    <t xml:space="preserve">PAMA is the Protecting Access to Medicare Act of 2014.  Section 216 of the Act changes the way Medicare sets pricing for Clinical Diagnostic Laboratory Tests (CDLTs), shifting from administered pricing to market-based pricing, which will reflect private payor rates for laboratory services as reported by applicable laboratories (see below for definition of applicable laboratory).  </t>
  </si>
  <si>
    <t xml:space="preserve">The following is excluded from the private payor rates: Private payor rates for laboratory test codes paid only under the PFS; price concessions applied by a laboratory; informaiton about denied payments; unresolved appeals; payments made on a capitated basis; payments where the associated test volume cannot be determined; and remittances where the payor has grouped individual HCPCS code payments into an encounter or claim level payment. </t>
  </si>
  <si>
    <t>Penalties / Confidentiality</t>
  </si>
  <si>
    <t xml:space="preserve">No. CMS estimates those physician laboratories and independent laboratories for which applicable information must be reported account for 92 percent of CLFS spending on physician office laboratories and more than 99 percent of CLFS spending on independent laboratories. </t>
  </si>
  <si>
    <t>Register for Hologic-sponsored webinar</t>
  </si>
  <si>
    <t>Review the following resources made available by McDermottPlus Consulting:</t>
  </si>
  <si>
    <t>Private Payor Plan #5</t>
  </si>
  <si>
    <t>What is PAMA Section 216?</t>
  </si>
  <si>
    <t>Fee-for-service payments received for CLFS and PFS services under Medicare Part A and B (should equal 6C)</t>
  </si>
  <si>
    <t>Yes (You will meet the revenue source criterion.  Skip to Question 10.)</t>
  </si>
  <si>
    <t>Revenue Source Criterion</t>
  </si>
  <si>
    <t>Low Expenditure Criterion</t>
  </si>
  <si>
    <r>
      <t xml:space="preserve">    A. Payments on claims identifying specific HCPCS/CPT</t>
    </r>
    <r>
      <rPr>
        <sz val="11"/>
        <color theme="1"/>
        <rFont val="Calibri"/>
        <family val="2"/>
      </rPr>
      <t>®</t>
    </r>
    <r>
      <rPr>
        <sz val="11"/>
        <color theme="1"/>
        <rFont val="Arial"/>
        <family val="2"/>
      </rPr>
      <t xml:space="preserve"> codes?</t>
    </r>
  </si>
  <si>
    <t xml:space="preserve">    B. Deriving from 4A, whether or not claims reflect final payments? </t>
  </si>
  <si>
    <r>
      <t xml:space="preserve">Final payment: (1) Is the final amount that is paid by a private payor for a CDLT after all private payor price concessions are applied and does not include price concessions applied by a laboratory. (2) Includes any patient cost sharing amounts, if applicable. (3) Does not include information about denied payments. 
</t>
    </r>
    <r>
      <rPr>
        <i/>
        <sz val="11"/>
        <color theme="1"/>
        <rFont val="Arial"/>
        <family val="2"/>
      </rPr>
      <t>See the "What's Included/Excluded" section below for a full list of data inclusions and exclusions.</t>
    </r>
  </si>
  <si>
    <t>7. Do you have quality controls in place to verify the data?</t>
  </si>
  <si>
    <t>8. Have you designated staff responsible for compiling and reporting data?</t>
  </si>
  <si>
    <t>What type of input will be sought from clinicians and technical experts?*</t>
  </si>
  <si>
    <t>What are laboratories required to do?*</t>
  </si>
  <si>
    <t>Is CMS concerned with the administrative burden the reporting requirement places on laboratories?*</t>
  </si>
  <si>
    <t>How will laboratories be defined for purposes of determining an applicable laboratory under the new CLFS?*</t>
  </si>
  <si>
    <t>Will defining applicable laboratory at the NPI level (instead of at the TIN level) allow a hospital outreach laboratory to be an applicable laboratory?*</t>
  </si>
  <si>
    <t>Will the single laboratory offering and furnishing an ADLT need to meet the “low expenditure threshold” in order to report applicable information?*</t>
  </si>
  <si>
    <t>Can the single laboratory offering and furnishing an ADLT report applicable information for its CDLTs that are not ADLTs if it doesn’t meet the low expenditure threshold?*</t>
  </si>
  <si>
    <t>Who is required to report data?*</t>
  </si>
  <si>
    <t>Is voluntary reporting permitted for laboratories that do not meet the definition of applicable laboratory?*</t>
  </si>
  <si>
    <t>What entity is responsible for collecting applicable information from private payors?*</t>
  </si>
  <si>
    <t>Will each NPI-level entity that is a CLIA-certified laboratory be required to report private payor rate and volume data to CMS?*</t>
  </si>
  <si>
    <t>What type of private payor data must be reported?*</t>
  </si>
  <si>
    <t>Will the private payor rates collected (and reported to CMS) include discounts?*</t>
  </si>
  <si>
    <t>Will traditional Category I CPT Codes still be used for laboratory tests?</t>
  </si>
  <si>
    <t>Does the law include any penalties for non-reporting?*</t>
  </si>
  <si>
    <t xml:space="preserve">Is the applicable information provided to CMS considered confidential?* </t>
  </si>
  <si>
    <t>What is the data collection period and time frame for reporting private payor data to CMS?*</t>
  </si>
  <si>
    <t>What is the purpose of the 6-month window between the end of the data collection period and beginning of the data reporting period?*</t>
  </si>
  <si>
    <t>How frequently must private payor data be reported to CMS?*</t>
  </si>
  <si>
    <t>How will the payment amounts be determined?*</t>
  </si>
  <si>
    <t>How will the payment amounts for new tests be determined?*</t>
  </si>
  <si>
    <t>How will CMS establish a payment rate when no private payor rate data are reported for a test?*</t>
  </si>
  <si>
    <t>Does PAMA limit the amount of payment reduction for existing laboratory tests?*</t>
  </si>
  <si>
    <t>Will the maximum 10 percent (or 15 percent) reduction be applied to the prior year’s payment rate?*</t>
  </si>
  <si>
    <t>Do you expect that precluding more than half of all independent laboratories and approximately 95 percent of all physician office laboratories will distort the data that CMS receives to set private payor rates?*</t>
  </si>
  <si>
    <t>What impact will these changes have on beneficiary cost-sharing for laboratory services?*</t>
  </si>
  <si>
    <t>What is an advanced diagnostic laboratory test (ADLT)?*</t>
  </si>
  <si>
    <t>How is CMS defining “successor owner” for purposes of an ADLT?*</t>
  </si>
  <si>
    <t>Can there be a successor owner to a successor owner?*</t>
  </si>
  <si>
    <t>How will payment for new ADLTs be determined under the new CLFS?*</t>
  </si>
  <si>
    <t>When does the new ADLT initial period begin?*</t>
  </si>
  <si>
    <t>How will the payment amount be determined for new ADLTs prior to the new ADLT initial period?*</t>
  </si>
  <si>
    <t>How will payment for ADLTs be determined after the new ADLT initial period is over?*</t>
  </si>
  <si>
    <t>How frequently must private payor rates be collected and reported to CMS for ADLTs?*</t>
  </si>
  <si>
    <t>What is the recoupment provision for new ADLTs if actual list charge exceeds the market rate?*</t>
  </si>
  <si>
    <t xml:space="preserve">    D. Can you determine if the payment was made by a private payor?</t>
  </si>
  <si>
    <t xml:space="preserve">    E. The volume of tests by each private payor rate?</t>
  </si>
  <si>
    <t>5. Are you able to compile and aggregate the data by payor, rate, and volume for each NPI meeting the criteria for Applicable Laboratory?</t>
  </si>
  <si>
    <t>Private payor Rate*</t>
  </si>
  <si>
    <t>Private Payor</t>
  </si>
  <si>
    <t>Private Payor Plan #1</t>
  </si>
  <si>
    <t>Private Payor Plan #2</t>
  </si>
  <si>
    <t>Private Payor Plan #3</t>
  </si>
  <si>
    <t>Private Payor Plan #4</t>
  </si>
  <si>
    <t>No.</t>
  </si>
  <si>
    <t>What is the definition of private payor?</t>
  </si>
  <si>
    <t>Private payors include: (a) Health insurance issuer or group health plan; (b) Medicare Advantage plan under Part C; and (c) Medicaid managed care organization.</t>
  </si>
  <si>
    <t>Aggregated by unique NPI and Rate combination</t>
  </si>
  <si>
    <t>Register in CMS Portal</t>
  </si>
  <si>
    <t xml:space="preserve">For the period January 1, 2019 through June 30, 2019, what was your Medicare revenue for CLFS and PFS services (revenues based on final paid claims received by your billing NPI)? </t>
  </si>
  <si>
    <t>Are you a hospital outreach laboratory?</t>
  </si>
  <si>
    <t xml:space="preserve">Yes, proceed to question 4A. </t>
  </si>
  <si>
    <t>No, proceed to question 4B.</t>
  </si>
  <si>
    <t>4A.</t>
  </si>
  <si>
    <t>Do you bill Medicare Part B under your own NPI?</t>
  </si>
  <si>
    <t>4B.</t>
  </si>
  <si>
    <t>Do you bill Medicare Part B on the Form CMS-1450 under TOB 14x?</t>
  </si>
  <si>
    <t xml:space="preserve">CONTINUE, if you answered YES to questions 1, 2, and 4 (A or B) above. </t>
  </si>
  <si>
    <t>STOP, if you answered NO to questions 1, 2, and 4 (A or B) as you are not an applicable laboratory.</t>
  </si>
  <si>
    <t>Sum of A, B, and C</t>
  </si>
  <si>
    <t>STOP, if you answered NO to Question 9 as you are not an applicable laboratory.</t>
  </si>
  <si>
    <t>Background: Another requirement for an laboratory to be an applicable laboratory is that the laboratory receives more than $12,500 of its Medicare revenue from the CLFS during the data collection period (January 1, 2019 through June 1, 2019).</t>
  </si>
  <si>
    <t>Visit for more information: https://www.cms.gov/Medicare/Medicare-Fee-for-Service-Payment/ClinicalLabFeeSched/PAMA-Regulations</t>
  </si>
  <si>
    <t>1. Do you have data on final paid claims for the period January 1, 2019 through June 30, 2019?</t>
  </si>
  <si>
    <t>For the period January 1, 2019 through June 30, 2019, what was your total Medicare revenue (revenues based on final paid claims received by your billing NPI)?</t>
  </si>
  <si>
    <t>Claims for which final payment was made during the period January 1, 2019 through June 30, 2019 will be included in the data reporting.</t>
  </si>
  <si>
    <t>Private payors are: (a) Health insurance issuer or group health plan, (b) Medicare Advantage plan under Part C, and (c) Medicaid Managed Care Organization (MCO)</t>
  </si>
  <si>
    <t>Number of tests at each private payor rate for the period January 1, 2019 through June 30, 2019.</t>
  </si>
  <si>
    <t>CMS will make available a web-based data collection system to Applicable Laboratories.</t>
  </si>
  <si>
    <t>If an applicable laboratory receives more than one payment rate from the same private payor for the same test or more than one payment rate from different private payors for the same test, each unique payment rate along with the associated volume for the test code at each such rate is included as applicable information. In this case, the reporting entity must report each unique payment rate and the associated volume for the test at each such rate.</t>
  </si>
  <si>
    <r>
      <t xml:space="preserve">What is Included as Applicable Information? Gray font denotes </t>
    </r>
    <r>
      <rPr>
        <b/>
        <u/>
        <sz val="11"/>
        <color theme="1"/>
        <rFont val="Arial"/>
        <family val="2"/>
      </rPr>
      <t>excluded</t>
    </r>
    <r>
      <rPr>
        <b/>
        <sz val="11"/>
        <color theme="1"/>
        <rFont val="Arial"/>
        <family val="2"/>
      </rPr>
      <t xml:space="preserve"> information.</t>
    </r>
  </si>
  <si>
    <t>NPI**</t>
  </si>
  <si>
    <t xml:space="preserve">Private Payor Rate* </t>
  </si>
  <si>
    <t>* Private payor rate: (1) Is the final amount that is paid by a private payor for a CDLT after all private payor price concessions are applied and does not include price concessions applied by a laboratory. (2) Includes any patient cost sharing amounts, if applicable. (3) Does not include information about denied payments.</t>
  </si>
  <si>
    <r>
      <t xml:space="preserve">** If the reporting entity has one TIN with multiple NPIs, the entity has the </t>
    </r>
    <r>
      <rPr>
        <i/>
        <u/>
        <sz val="11"/>
        <color theme="1"/>
        <rFont val="Arial"/>
        <family val="2"/>
      </rPr>
      <t>option</t>
    </r>
    <r>
      <rPr>
        <i/>
        <sz val="11"/>
        <color theme="1"/>
        <rFont val="Arial"/>
        <family val="2"/>
      </rPr>
      <t xml:space="preserve"> to do condensed data reporting. Under this option, the TIN-level entity would select a single NPI from one of its applicable labs and report the aggregated data under that single NPI. In other words, the reporting entity may combine the volume paid at the same private payor rate for the same HCPCS code for its component applicable laboratories.</t>
    </r>
  </si>
  <si>
    <t xml:space="preserve">   PAMA Codes</t>
  </si>
  <si>
    <t>Begin compiling information as described above for submission during the period January 1, 2020 through March 31, 2020</t>
  </si>
  <si>
    <t>FOR THE JANUARY 1, 2019 THROUGH JUNE 30, 2019 DATA COLLECTION PERIOD</t>
  </si>
  <si>
    <t>0001U</t>
  </si>
  <si>
    <t>0002U</t>
  </si>
  <si>
    <t>0003U</t>
  </si>
  <si>
    <t>0005U</t>
  </si>
  <si>
    <t>0006U</t>
  </si>
  <si>
    <t>0007U</t>
  </si>
  <si>
    <t>0008U</t>
  </si>
  <si>
    <t>0009U</t>
  </si>
  <si>
    <t>0010U</t>
  </si>
  <si>
    <t>0011M</t>
  </si>
  <si>
    <t>0011U</t>
  </si>
  <si>
    <t>0012M</t>
  </si>
  <si>
    <t>0012U</t>
  </si>
  <si>
    <t>0013M</t>
  </si>
  <si>
    <t>0013U</t>
  </si>
  <si>
    <t>0014U</t>
  </si>
  <si>
    <t>0016U</t>
  </si>
  <si>
    <t>0017U</t>
  </si>
  <si>
    <t>0018U</t>
  </si>
  <si>
    <t>0019U</t>
  </si>
  <si>
    <t>0021U</t>
  </si>
  <si>
    <t>0022U</t>
  </si>
  <si>
    <t>0023U</t>
  </si>
  <si>
    <t>0024U</t>
  </si>
  <si>
    <t>0025U</t>
  </si>
  <si>
    <t>0026U</t>
  </si>
  <si>
    <t>0027U</t>
  </si>
  <si>
    <t>0029U</t>
  </si>
  <si>
    <t>0030U</t>
  </si>
  <si>
    <t>0031U</t>
  </si>
  <si>
    <t>0032U</t>
  </si>
  <si>
    <t>0033U</t>
  </si>
  <si>
    <t>0034U</t>
  </si>
  <si>
    <t>0035U</t>
  </si>
  <si>
    <t>0036U</t>
  </si>
  <si>
    <t>0037U</t>
  </si>
  <si>
    <t>0038U</t>
  </si>
  <si>
    <t>0039U</t>
  </si>
  <si>
    <t>0040U</t>
  </si>
  <si>
    <t>0041U</t>
  </si>
  <si>
    <t>0042U</t>
  </si>
  <si>
    <t>0043U</t>
  </si>
  <si>
    <t>0044U</t>
  </si>
  <si>
    <t>0045U</t>
  </si>
  <si>
    <t>0046U</t>
  </si>
  <si>
    <t>0047U</t>
  </si>
  <si>
    <t>0048U</t>
  </si>
  <si>
    <t>0049U</t>
  </si>
  <si>
    <t>0050U</t>
  </si>
  <si>
    <t>0051U</t>
  </si>
  <si>
    <t>0052U</t>
  </si>
  <si>
    <t>0053U</t>
  </si>
  <si>
    <t>0054U</t>
  </si>
  <si>
    <t>0055U</t>
  </si>
  <si>
    <t>0056U</t>
  </si>
  <si>
    <t>0057U</t>
  </si>
  <si>
    <t>0058U</t>
  </si>
  <si>
    <t>0059U</t>
  </si>
  <si>
    <t>0060U</t>
  </si>
  <si>
    <t>0061U</t>
  </si>
  <si>
    <t>0062U</t>
  </si>
  <si>
    <t>0063U</t>
  </si>
  <si>
    <t>0064U</t>
  </si>
  <si>
    <t>0065U</t>
  </si>
  <si>
    <t>0066U</t>
  </si>
  <si>
    <t>0067U</t>
  </si>
  <si>
    <t>0068U</t>
  </si>
  <si>
    <t>0069U</t>
  </si>
  <si>
    <t>0070U</t>
  </si>
  <si>
    <t>0071U</t>
  </si>
  <si>
    <t>0072U</t>
  </si>
  <si>
    <t>0073U</t>
  </si>
  <si>
    <t>0074U</t>
  </si>
  <si>
    <t>0075U</t>
  </si>
  <si>
    <t>0076U</t>
  </si>
  <si>
    <t>0077U</t>
  </si>
  <si>
    <t>0078U</t>
  </si>
  <si>
    <t>0080U</t>
  </si>
  <si>
    <t>0081U</t>
  </si>
  <si>
    <t>0082U</t>
  </si>
  <si>
    <t>0083U</t>
  </si>
  <si>
    <t>G0475</t>
  </si>
  <si>
    <t>G0476</t>
  </si>
  <si>
    <t>G0499</t>
  </si>
  <si>
    <t>G0659</t>
  </si>
  <si>
    <t>P9612</t>
  </si>
  <si>
    <t>P9615</t>
  </si>
  <si>
    <t>Rbn dna hea 35 ag 11 bld grp</t>
  </si>
  <si>
    <t>Liver dis 10 assays w/ash</t>
  </si>
  <si>
    <t>Onc clrct 3 ur metab alg plp</t>
  </si>
  <si>
    <t>Liver dis 10 assays w/nash</t>
  </si>
  <si>
    <t>Onc ovar 5 prtn ser alg scor</t>
  </si>
  <si>
    <t>Scoliosis dna alys</t>
  </si>
  <si>
    <t>Onco prst8 3 gene ur alg</t>
  </si>
  <si>
    <t>Onc hep gene risk classifier</t>
  </si>
  <si>
    <t>Detc ia meds 120+ analytes</t>
  </si>
  <si>
    <t>Onc gastro 51 gene nomogram</t>
  </si>
  <si>
    <t>Rx test prsmv ur w/def conf</t>
  </si>
  <si>
    <t>Hpylori detcj abx rstnc dna</t>
  </si>
  <si>
    <t>Fetal aneuploidy trisom risk</t>
  </si>
  <si>
    <t>Onc brst ca erbb2 amp/nonamp</t>
  </si>
  <si>
    <t>Nfct ds strn typ whl gen seq</t>
  </si>
  <si>
    <t>Onc prst8 ca mrna 12 gen alg</t>
  </si>
  <si>
    <t>Rx mntr lc-ms/ms oral fluid</t>
  </si>
  <si>
    <t>Onc mrna 5 gen rsk urthl ca</t>
  </si>
  <si>
    <t>Germln do gene reargmt detcj</t>
  </si>
  <si>
    <t>Onc mrna 5 gen recr urthl ca</t>
  </si>
  <si>
    <t>Onc sld org neo gene reargmt</t>
  </si>
  <si>
    <t>Hem hmtlmf neo gene reargmt</t>
  </si>
  <si>
    <t>Onc hmtlmf neo rna bcr/abl1</t>
  </si>
  <si>
    <t>Onc hmtlmf neo jak2 mut dna</t>
  </si>
  <si>
    <t>Onc thyr 10 microrna seq alg</t>
  </si>
  <si>
    <t>Onc rna tiss predict alg</t>
  </si>
  <si>
    <t>Onc prst8 detcj 8 autoantb</t>
  </si>
  <si>
    <t>Trgt gen seq dna&amp;rna 23 gene</t>
  </si>
  <si>
    <t>Onc aml dna detcj/nondetcj</t>
  </si>
  <si>
    <t>Glyca nuc mr spectrsc quan</t>
  </si>
  <si>
    <t>Tenofovir liq chrom ur quan</t>
  </si>
  <si>
    <t>Onc thyr dna&amp;mrna 112 genes</t>
  </si>
  <si>
    <t>Jak2 gene trgt seq alys</t>
  </si>
  <si>
    <t>Rx metab advrs trgt seq alys</t>
  </si>
  <si>
    <t>Rx metab warf trgt seq alys</t>
  </si>
  <si>
    <t>Cyp1a2 gene</t>
  </si>
  <si>
    <t>Comt gene</t>
  </si>
  <si>
    <t>Htr2a htr2c genes</t>
  </si>
  <si>
    <t>Tpmt nudt15 genes</t>
  </si>
  <si>
    <t>Neuro csf prion prtn qual</t>
  </si>
  <si>
    <t>Xome tum &amp; nml spec seq alys</t>
  </si>
  <si>
    <t>Trgt gen seq dna 324 genes</t>
  </si>
  <si>
    <t>Vitamin d srm microsamp quan</t>
  </si>
  <si>
    <t>Dna antb 2strand hi avidity</t>
  </si>
  <si>
    <t>Bcr/abl1 gene major bp quan</t>
  </si>
  <si>
    <t>B brgdrferi antb 5 prtn igm</t>
  </si>
  <si>
    <t>B brgdrferi antb 12 prtn igg</t>
  </si>
  <si>
    <t>Tbrf b grp antb 4 prtn igm</t>
  </si>
  <si>
    <t>Tbrf b grp antb 4 prtn igg</t>
  </si>
  <si>
    <t>Onc brst dux carc is 12 gene</t>
  </si>
  <si>
    <t>Flt3 gene itd variants quan</t>
  </si>
  <si>
    <t>Onc prst8 mrna 17 gene alg</t>
  </si>
  <si>
    <t>Onc sld org neo dna 468 gene</t>
  </si>
  <si>
    <t>Npm1 gene analysis quan</t>
  </si>
  <si>
    <t>Trgt gen seq dna 194 genes</t>
  </si>
  <si>
    <t>Rx mntr lc-ms/ms ur 31 pnl</t>
  </si>
  <si>
    <t>Lpoprtn bld w/5 maj classes</t>
  </si>
  <si>
    <t>Onc prst8 ca fish alys 4 gen</t>
  </si>
  <si>
    <t>Rx mntr 14+ drugs &amp; sbsts</t>
  </si>
  <si>
    <t>Card hrt trnspl 96 dna seq</t>
  </si>
  <si>
    <t>Hem aml dna gene reargmt</t>
  </si>
  <si>
    <t>Onc sld org neo mrna 51 gene</t>
  </si>
  <si>
    <t>Onc merkel cll carc srm quan</t>
  </si>
  <si>
    <t>Onc merkel cll carc srm +/-</t>
  </si>
  <si>
    <t>Twn zyg gen seq alys chrms2</t>
  </si>
  <si>
    <t>Tc meas 5 bmrk sfdi m-s alys</t>
  </si>
  <si>
    <t>Ai sle igg&amp;igm alys 80 bmrk</t>
  </si>
  <si>
    <t>Neuro autism 32 amines alg</t>
  </si>
  <si>
    <t>Antb tp total&amp;rpr ia qual</t>
  </si>
  <si>
    <t>Syfls tst nontreponemal antb</t>
  </si>
  <si>
    <t>Pamg-1 ia cervico-vag fluid</t>
  </si>
  <si>
    <t>Onc brst imhchem prfl 4 bmrk</t>
  </si>
  <si>
    <t>Candida species pnl amp prb</t>
  </si>
  <si>
    <t>Onc clrct microrna mir-31-3p</t>
  </si>
  <si>
    <t>Cyp2d6 gen com&amp;slct rar vrnt</t>
  </si>
  <si>
    <t>Cyp2d6 full gene sequence</t>
  </si>
  <si>
    <t>Cyp2d6 gen cyp2d6-2d7 hybrid</t>
  </si>
  <si>
    <t>Cyp2d6 gen cyp2d7-2d6 hybrid</t>
  </si>
  <si>
    <t>Cyp2d6 nonduplicated gene</t>
  </si>
  <si>
    <t>Cyp2d6 5' gene dup/mlt</t>
  </si>
  <si>
    <t>Cyp2d6 3' gene dup/mlt</t>
  </si>
  <si>
    <t>Ig paraprotein qual bld/ur</t>
  </si>
  <si>
    <t>Pain mgt opi use gnotyp pnl</t>
  </si>
  <si>
    <t>ONC LNG 5 CLIN RSK FACTR ALG</t>
  </si>
  <si>
    <t>ONC UVEAL MLNMA MRNA 15 GENE</t>
  </si>
  <si>
    <t>RX TEST DEF 90+ RX/SBSTS UR</t>
  </si>
  <si>
    <t>ONC RSPSE CHEMO CNTRST TOMOG</t>
  </si>
  <si>
    <t>Routine venipuncture</t>
  </si>
  <si>
    <t>Breath tst attain/anal c-14</t>
  </si>
  <si>
    <t>Breath test analysis c-14</t>
  </si>
  <si>
    <t>Metabolic panel ionized ca</t>
  </si>
  <si>
    <t>Metabolic panel total ca</t>
  </si>
  <si>
    <t>Electrolyte panel</t>
  </si>
  <si>
    <t>Comprehen metabolic panel</t>
  </si>
  <si>
    <t>Obstetric panel</t>
  </si>
  <si>
    <t>Lipid panel</t>
  </si>
  <si>
    <t>Renal function panel</t>
  </si>
  <si>
    <t>Acute hepatitis panel</t>
  </si>
  <si>
    <t>Hepatic function panel</t>
  </si>
  <si>
    <t>Assay of amikacin</t>
  </si>
  <si>
    <t>Drug assay caffeine</t>
  </si>
  <si>
    <t>Assay carbamazepine total</t>
  </si>
  <si>
    <t>Assay carbamazepine free</t>
  </si>
  <si>
    <t>Drug assay cyclosporine</t>
  </si>
  <si>
    <t>Drug assay clozapine</t>
  </si>
  <si>
    <t>Assay of digoxin total</t>
  </si>
  <si>
    <t>Assay of digoxin free</t>
  </si>
  <si>
    <t>Assay dipropylacetic acd tot</t>
  </si>
  <si>
    <t>Dipropylacetic acid free</t>
  </si>
  <si>
    <t>Assay of ethosuximide</t>
  </si>
  <si>
    <t>Drug assay everolimus</t>
  </si>
  <si>
    <t>Assay of gentamicin</t>
  </si>
  <si>
    <t>Drug screen quant gabapentin</t>
  </si>
  <si>
    <t>Assay of haloperidol</t>
  </si>
  <si>
    <t>Drug screen quan lamotrigine</t>
  </si>
  <si>
    <t>Assay of lidocaine</t>
  </si>
  <si>
    <t>Drug scrn quan levetiracetam</t>
  </si>
  <si>
    <t>Assay of lithium</t>
  </si>
  <si>
    <t>Drug scrn quan mycophenolate</t>
  </si>
  <si>
    <t>Drug scrn quant oxcarbazepin</t>
  </si>
  <si>
    <t>Assay of phenobarbital</t>
  </si>
  <si>
    <t>Assay of phenytoin total</t>
  </si>
  <si>
    <t>Assay of phenytoin free</t>
  </si>
  <si>
    <t>Assay of primidone</t>
  </si>
  <si>
    <t>Assay of procainamide</t>
  </si>
  <si>
    <t>Assay of quinidine</t>
  </si>
  <si>
    <t>Assay of sirolimus</t>
  </si>
  <si>
    <t>Assay of tacrolimus</t>
  </si>
  <si>
    <t>Assay of theophylline</t>
  </si>
  <si>
    <t>Drug screen quant tiagabine</t>
  </si>
  <si>
    <t>Assay of tobramycin</t>
  </si>
  <si>
    <t>Assay of topiramate</t>
  </si>
  <si>
    <t>Assay of vancomycin</t>
  </si>
  <si>
    <t>Drug screen quant zonisamide</t>
  </si>
  <si>
    <t>Quantitative assay drug</t>
  </si>
  <si>
    <t>Drug test prsmv dir opt obs</t>
  </si>
  <si>
    <t>Drug test prsmv instrmnt</t>
  </si>
  <si>
    <t>Drug test prsmv chem anlyzr</t>
  </si>
  <si>
    <t>Acth stimulation panel</t>
  </si>
  <si>
    <t>Aldosterone suppression eval</t>
  </si>
  <si>
    <t>Calcitonin stimul panel</t>
  </si>
  <si>
    <t>Crh stimulation panel</t>
  </si>
  <si>
    <t>Testosterone response</t>
  </si>
  <si>
    <t>Estradiol response panel</t>
  </si>
  <si>
    <t>Renin stimulation panel</t>
  </si>
  <si>
    <t>Pituitary evaluation panel</t>
  </si>
  <si>
    <t>Dexamethasone panel</t>
  </si>
  <si>
    <t>Glucagon tolerance panel</t>
  </si>
  <si>
    <t>Gonadotropin hormone panel</t>
  </si>
  <si>
    <t>Growth hormone panel</t>
  </si>
  <si>
    <t>Insulin suppression panel</t>
  </si>
  <si>
    <t>Insulin tolerance panel</t>
  </si>
  <si>
    <t>Metyrapone panel</t>
  </si>
  <si>
    <t>Trh stimulation panel</t>
  </si>
  <si>
    <t>Urinalysis nonauto w/scope</t>
  </si>
  <si>
    <t>Urinalysis auto w/scope</t>
  </si>
  <si>
    <t>Urinalysis nonauto w/o scope</t>
  </si>
  <si>
    <t>Urinalysis auto w/o scope</t>
  </si>
  <si>
    <t>Urinalysis</t>
  </si>
  <si>
    <t>Urine screen for bacteria</t>
  </si>
  <si>
    <t>Microscopic exam of urine</t>
  </si>
  <si>
    <t>Urinalysis glass test</t>
  </si>
  <si>
    <t>Urine pregnancy test</t>
  </si>
  <si>
    <t>Urinalysis volume measure</t>
  </si>
  <si>
    <t>Hpa-1 genotyping</t>
  </si>
  <si>
    <t>Hpa-2 genotyping</t>
  </si>
  <si>
    <t>Hpa-3 genotyping</t>
  </si>
  <si>
    <t>Hpa-4 genotyping</t>
  </si>
  <si>
    <t>Hpa-5 genotyping</t>
  </si>
  <si>
    <t>Hpa-6 genotyping</t>
  </si>
  <si>
    <t>Hpa-9 genotyping</t>
  </si>
  <si>
    <t>Hpa-15 genotyping</t>
  </si>
  <si>
    <t>Idh1 common variants</t>
  </si>
  <si>
    <t>Idh2 common variants</t>
  </si>
  <si>
    <t>Dmd dup/delet analysis</t>
  </si>
  <si>
    <t>Brca1&amp;2 gen full seq dup/del</t>
  </si>
  <si>
    <t>Brca1&amp;2 gene full seq alys</t>
  </si>
  <si>
    <t>Brca1&amp;2 gen ful dup/del alys</t>
  </si>
  <si>
    <t>Brca1 gene full seq alys</t>
  </si>
  <si>
    <t>Brca1 gene full dup/del alys</t>
  </si>
  <si>
    <t>Brca2 gene full dup/del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</si>
  <si>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</si>
  <si>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</si>
  <si>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</si>
  <si>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</si>
  <si>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</si>
  <si>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</si>
  <si>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</si>
  <si>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</si>
  <si>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</si>
  <si>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</si>
  <si>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</si>
  <si>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</si>
  <si>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</si>
  <si>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</si>
  <si>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</si>
  <si>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</si>
  <si>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</si>
  <si>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</si>
  <si>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</si>
  <si>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</si>
  <si>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</si>
  <si>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Aspa gene</t>
  </si>
  <si>
    <t>Apc gene full sequence</t>
  </si>
  <si>
    <t>Apc gene known fam variants</t>
  </si>
  <si>
    <t>Apc gene dup/delet variants</t>
  </si>
  <si>
    <t>Ar gene charac alleles</t>
  </si>
  <si>
    <t>Bckdhb gene</t>
  </si>
  <si>
    <t>Bcr/abl1 gene major bp</t>
  </si>
  <si>
    <t>Bcr/abl1 gene minor bp</t>
  </si>
  <si>
    <t>Bcr/abl1 gene other bp</t>
  </si>
  <si>
    <t>Blm gene</t>
  </si>
  <si>
    <t>Braf gene</t>
  </si>
  <si>
    <t>Brca1&amp;2 185&amp;5385&amp;6174 vrnt</t>
  </si>
  <si>
    <t>Brca1 gene known famil vrnt</t>
  </si>
  <si>
    <t>Brca2 gene full seq alys</t>
  </si>
  <si>
    <t>Brca2 gene known famil vrnt</t>
  </si>
  <si>
    <t>Cebpa gene full sequence</t>
  </si>
  <si>
    <t>Calr gene com variants</t>
  </si>
  <si>
    <t>Cftr gene com variants</t>
  </si>
  <si>
    <t>Cftr gene known fam variants</t>
  </si>
  <si>
    <t>Cftr gene dup/delet variants</t>
  </si>
  <si>
    <t>Cftr gene full sequence</t>
  </si>
  <si>
    <t>Cftr gene intron poly t</t>
  </si>
  <si>
    <t>Cyp2c19 gene com variants</t>
  </si>
  <si>
    <t>Cyp2d6 gene com variants</t>
  </si>
  <si>
    <t>Cyp2c9 gene com variants</t>
  </si>
  <si>
    <t>Cytogen micrarray copy nmbr</t>
  </si>
  <si>
    <t>Cytogen m array copy no&amp;snp</t>
  </si>
  <si>
    <t>Cyp3a4 gene common variants</t>
  </si>
  <si>
    <t>Cyp3a5 gene common variants</t>
  </si>
  <si>
    <t>Dpyd gene common variants</t>
  </si>
  <si>
    <t>Btk gene common variants</t>
  </si>
  <si>
    <t>Dmpk gene detc abnor allele</t>
  </si>
  <si>
    <t>Egfr gene com variants</t>
  </si>
  <si>
    <t>Ezh2 gene full gene sequence</t>
  </si>
  <si>
    <t>Ezh2 gene common variants</t>
  </si>
  <si>
    <t>F9 full gene sequence</t>
  </si>
  <si>
    <t>Dmpk gene charac alleles</t>
  </si>
  <si>
    <t>F2 gene</t>
  </si>
  <si>
    <t>F5 gene</t>
  </si>
  <si>
    <t>Fancc gene</t>
  </si>
  <si>
    <t>Fmr1 gene detection</t>
  </si>
  <si>
    <t>Fmr1 gene charac alleles</t>
  </si>
  <si>
    <t>Flt3 gene</t>
  </si>
  <si>
    <t>Flt3 gene analysis</t>
  </si>
  <si>
    <t>G6pd gene alys cmn variant</t>
  </si>
  <si>
    <t>G6pd known familial variant</t>
  </si>
  <si>
    <t>G6pd full gene sequence</t>
  </si>
  <si>
    <t>G6pc gene</t>
  </si>
  <si>
    <t>Gba gene</t>
  </si>
  <si>
    <t>Gjb2 gene full sequence</t>
  </si>
  <si>
    <t>Gjb2 gene known fam variants</t>
  </si>
  <si>
    <t>Gjb6 gene com variants</t>
  </si>
  <si>
    <t>Hexa gene</t>
  </si>
  <si>
    <t>Hfe gene</t>
  </si>
  <si>
    <t>Hba1/hba2 gene</t>
  </si>
  <si>
    <t>Hba1/hba2 gene fam vrnt</t>
  </si>
  <si>
    <t>Hba1/hba2 full gene sequence</t>
  </si>
  <si>
    <t>Ikbkap gene</t>
  </si>
  <si>
    <t>Igh gene rearrange amp meth</t>
  </si>
  <si>
    <t>Igh gene rearrang dir probe</t>
  </si>
  <si>
    <t>Igh vari regional mutation</t>
  </si>
  <si>
    <t>Igk rearrangeabn clonal pop</t>
  </si>
  <si>
    <t>Str markers specimen anal</t>
  </si>
  <si>
    <t>Str markers spec anal addl</t>
  </si>
  <si>
    <t>Chimerism anal no cell selec</t>
  </si>
  <si>
    <t>Chimerism anal w/cell select</t>
  </si>
  <si>
    <t>Hba1/hba2 gene dup/del vrnts</t>
  </si>
  <si>
    <t>Jak2 gene</t>
  </si>
  <si>
    <t>Htt gene detc abnor alleles</t>
  </si>
  <si>
    <t>Kit gene targeted seq analys</t>
  </si>
  <si>
    <t>Kit gene analys d816 variant</t>
  </si>
  <si>
    <t>Htt gene charac alleles</t>
  </si>
  <si>
    <t>Kras gene variants exon 2</t>
  </si>
  <si>
    <t>Kras gene addl variants</t>
  </si>
  <si>
    <t>Ifnl3 gene</t>
  </si>
  <si>
    <t>Fxn gene detc abnor alleles</t>
  </si>
  <si>
    <t>Fxn gene charac alleles</t>
  </si>
  <si>
    <t>Fxn gene full gene sequence</t>
  </si>
  <si>
    <t>Mgmt gene prmtr mthyltn alys</t>
  </si>
  <si>
    <t>Mlh1 gene</t>
  </si>
  <si>
    <t>Fxn gene known famil variant</t>
  </si>
  <si>
    <t>Mcoln1 gene</t>
  </si>
  <si>
    <t>Mthfr gene</t>
  </si>
  <si>
    <t>Mlh1 gene full seq</t>
  </si>
  <si>
    <t>Mlh1 gene known variants</t>
  </si>
  <si>
    <t>Mlh1 gene dup/delete variant</t>
  </si>
  <si>
    <t>Msh2 gene full seq</t>
  </si>
  <si>
    <t>Msh2 gene known variants</t>
  </si>
  <si>
    <t>Msh2 gene dup/delete variant</t>
  </si>
  <si>
    <t>Msh6 gene full seq</t>
  </si>
  <si>
    <t>Msh6 gene known variants</t>
  </si>
  <si>
    <t>Msh6 gene dup/delete variant</t>
  </si>
  <si>
    <t>Microsatellite instability</t>
  </si>
  <si>
    <t>Mecp2 gene full seq</t>
  </si>
  <si>
    <t>Mecp2 gene known variant</t>
  </si>
  <si>
    <t>Mecp2 gene dup/delet variant</t>
  </si>
  <si>
    <t>Myd88 gene p.leu265pro vrnt</t>
  </si>
  <si>
    <t>Nudt15 gene common variants</t>
  </si>
  <si>
    <t>Npm1 gene</t>
  </si>
  <si>
    <t>Nras gene variants exon 2&amp;3</t>
  </si>
  <si>
    <t>Pabpn1 gene detc abnor allel</t>
  </si>
  <si>
    <t>Pca3/klk3 antigen</t>
  </si>
  <si>
    <t>Pdgfra gene</t>
  </si>
  <si>
    <t>Pml/raralpha com breakpoints</t>
  </si>
  <si>
    <t>Pml/raralpha 1 breakpoint</t>
  </si>
  <si>
    <t>Pms2 gene full seq analysis</t>
  </si>
  <si>
    <t>Pms2 known familial variants</t>
  </si>
  <si>
    <t>Pms2 gene dup/delet variants</t>
  </si>
  <si>
    <t>Plcg2 gene common variants</t>
  </si>
  <si>
    <t>Pten gene full sequence</t>
  </si>
  <si>
    <t>Pten gene known fam variant</t>
  </si>
  <si>
    <t>Pten gene dup/delet variant</t>
  </si>
  <si>
    <t>Pmp22 gene dup/delet</t>
  </si>
  <si>
    <t>Pmp22 gene full sequence</t>
  </si>
  <si>
    <t>Pmp22 gene known fam variant</t>
  </si>
  <si>
    <t>Sept9 gen prmtr mthyltn alys</t>
  </si>
  <si>
    <t>Slco1b1 gene com variants</t>
  </si>
  <si>
    <t>Smn1 gene dos/deletion alys</t>
  </si>
  <si>
    <t>Smpd1 gene common variants</t>
  </si>
  <si>
    <t>Snrpn/ube3a gene</t>
  </si>
  <si>
    <t>Serpina1 gene</t>
  </si>
  <si>
    <t>Tgfbi gene common variants</t>
  </si>
  <si>
    <t>Runx1 gene targeted seq alys</t>
  </si>
  <si>
    <t>Tpmt gene com variants</t>
  </si>
  <si>
    <t>Smn1 gene full gene sequence</t>
  </si>
  <si>
    <t>Smn1 gen nown famil seq vrnt</t>
  </si>
  <si>
    <t>Trb@ gene rearrange amplify</t>
  </si>
  <si>
    <t>Trb@ gene rearrange dirprobe</t>
  </si>
  <si>
    <t>Trg gene rearrangement anal</t>
  </si>
  <si>
    <t>Ppp2r2b gen detc abnor allel</t>
  </si>
  <si>
    <t>Tbp gene detc abnor alleles</t>
  </si>
  <si>
    <t>Tert gene targeted seq alys</t>
  </si>
  <si>
    <t>Tyms gene com variants</t>
  </si>
  <si>
    <t>Ugt1a1 gene</t>
  </si>
  <si>
    <t>Vkorc1 gene</t>
  </si>
  <si>
    <t>Hbb gene com variants</t>
  </si>
  <si>
    <t>Hbb gene known fam variant</t>
  </si>
  <si>
    <t>Hbb gene dup/del variants</t>
  </si>
  <si>
    <t>Hbb full gene sequence</t>
  </si>
  <si>
    <t>Hla i &amp; ii typing lr</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</si>
  <si>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</si>
  <si>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</si>
  <si>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</si>
  <si>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</si>
  <si>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</si>
  <si>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</si>
  <si>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</si>
  <si>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</si>
  <si>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</si>
  <si>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</si>
  <si>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 typing 1 allele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</si>
  <si>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</si>
  <si>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</si>
  <si>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</si>
  <si>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</si>
  <si>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</si>
  <si>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</si>
  <si>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</si>
  <si>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</si>
  <si>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</si>
  <si>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</si>
  <si>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</si>
  <si>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Aortic dysfunction/dilation</t>
  </si>
  <si>
    <t>Ashkenazi jewish assoc dis</t>
  </si>
  <si>
    <t>Car ion chnnlpath inc 10 gns</t>
  </si>
  <si>
    <t>Car ion chnnlpath inc 2 gns</t>
  </si>
  <si>
    <t>Exome sequence analysis</t>
  </si>
  <si>
    <t>Exome re-evaluation</t>
  </si>
  <si>
    <t>Fetal chrmoml aneuploidy</t>
  </si>
  <si>
    <t>Fetal chrmoml microdeltj</t>
  </si>
  <si>
    <t>Genome sequence analysis</t>
  </si>
  <si>
    <t>Genome re-evaluation</t>
  </si>
  <si>
    <t>Hearing loss sequence analys</t>
  </si>
  <si>
    <t>Hearing loss dup/del analys</t>
  </si>
  <si>
    <t>Hrdtry brst ca-rlatd dsordrs</t>
  </si>
  <si>
    <t>Hereditary retinal disorders</t>
  </si>
  <si>
    <t>Hereditary colon ca dsordrs</t>
  </si>
  <si>
    <t>Heredtry nurondcrn tum dsrdr</t>
  </si>
  <si>
    <t>Hrdtry cardmypy gene panel</t>
  </si>
  <si>
    <t>Mitochondrial gene</t>
  </si>
  <si>
    <t>Noonan spectrum disorders</t>
  </si>
  <si>
    <t>Genetic tstg severe inh cond</t>
  </si>
  <si>
    <t>Targeted genomic seq analys</t>
  </si>
  <si>
    <t>Hrdtry perph neurphy panel</t>
  </si>
  <si>
    <t>Whole mitochondrial genome</t>
  </si>
  <si>
    <t>X-linked intellectual dblt</t>
  </si>
  <si>
    <t>Autoimmune rheumatoid arthr</t>
  </si>
  <si>
    <t>Cor artery disease mrna</t>
  </si>
  <si>
    <t>Onco (ovar) two proteins</t>
  </si>
  <si>
    <t>Onco (ovar) five proteins</t>
  </si>
  <si>
    <t>Oncology tissue of origin</t>
  </si>
  <si>
    <t>Endo assay seven anal</t>
  </si>
  <si>
    <t>Ftl cgen abnor two proteins</t>
  </si>
  <si>
    <t>Ftl cgen abnor 3 proteins</t>
  </si>
  <si>
    <t>Ftl cgen abnor three anal</t>
  </si>
  <si>
    <t>Ftl cgen abnor four anal</t>
  </si>
  <si>
    <t>Ftl cgen abnor five anal</t>
  </si>
  <si>
    <t>Onc brst mrna 11 genes</t>
  </si>
  <si>
    <t>Oncology breast mrna</t>
  </si>
  <si>
    <t>Onc breast mrna 58 genes</t>
  </si>
  <si>
    <t>Onc breast mrna 70 genes</t>
  </si>
  <si>
    <t>Oncology colon mrna</t>
  </si>
  <si>
    <t>Oncology colorectal scr</t>
  </si>
  <si>
    <t>Oncology gynecologic</t>
  </si>
  <si>
    <t>Oncology lung</t>
  </si>
  <si>
    <t>Oncology prostate prob score</t>
  </si>
  <si>
    <t>Oncology tum unknown origin</t>
  </si>
  <si>
    <t>Onc prostate mrna 46 genes</t>
  </si>
  <si>
    <t>Oncology thyroid</t>
  </si>
  <si>
    <t>Onc prostate 3 genes</t>
  </si>
  <si>
    <t>Cardiology hrt trnspl mrna</t>
  </si>
  <si>
    <t>Nfct ds chrnc hcv 6 assays</t>
  </si>
  <si>
    <t>Test for acetone/ketones</t>
  </si>
  <si>
    <t>Acetone assay</t>
  </si>
  <si>
    <t>Acetylcholinesterase assay</t>
  </si>
  <si>
    <t>Acylcarnitines qual</t>
  </si>
  <si>
    <t>Acylcarnitines quant</t>
  </si>
  <si>
    <t>Assay of acth</t>
  </si>
  <si>
    <t>Assay of adp &amp; amp</t>
  </si>
  <si>
    <t>Assay of serum albumin</t>
  </si>
  <si>
    <t>Other source albumin quan ea</t>
  </si>
  <si>
    <t>Ur albumin quantitative</t>
  </si>
  <si>
    <t>Ur albumin semiquantitative</t>
  </si>
  <si>
    <t>Albumin ischemia modified</t>
  </si>
  <si>
    <t>Assay of breath ethanol</t>
  </si>
  <si>
    <t>Assay of aldolase</t>
  </si>
  <si>
    <t>Assay of aldosterone</t>
  </si>
  <si>
    <t>Alpha-1-antitrypsin total</t>
  </si>
  <si>
    <t>Alpha-1-antitrypsin pheno</t>
  </si>
  <si>
    <t>Alpha-fetoprotein serum</t>
  </si>
  <si>
    <t>Alpha-fetoprotein amniotic</t>
  </si>
  <si>
    <t>Alpha-fetoprotein l3</t>
  </si>
  <si>
    <t>Assay of aluminum</t>
  </si>
  <si>
    <t>Amines vaginal fluid qual</t>
  </si>
  <si>
    <t>Amino acid single qual</t>
  </si>
  <si>
    <t>Amino acids mult qual</t>
  </si>
  <si>
    <t>Amino acids single quant</t>
  </si>
  <si>
    <t>Assay aminolevulinic acid</t>
  </si>
  <si>
    <t>Amino acids quant 2-5</t>
  </si>
  <si>
    <t>Amino acids quan 6 or more</t>
  </si>
  <si>
    <t>Assay of ammonia</t>
  </si>
  <si>
    <t>Amniotic fluid scan</t>
  </si>
  <si>
    <t>Assay of amylase</t>
  </si>
  <si>
    <t>Assay of androstenedione</t>
  </si>
  <si>
    <t>Assay of androsterone</t>
  </si>
  <si>
    <t>Assay of angiotensin ii</t>
  </si>
  <si>
    <t>Angiotensin i enzyme test</t>
  </si>
  <si>
    <t>Assay of apolipoprotein</t>
  </si>
  <si>
    <t>Assay of arsenic</t>
  </si>
  <si>
    <t>Assay of ascorbic acid</t>
  </si>
  <si>
    <t>Atomic absorption</t>
  </si>
  <si>
    <t>Assay of beta-2 protein</t>
  </si>
  <si>
    <t>Bile acids total</t>
  </si>
  <si>
    <t>Bile acids cholylglycine</t>
  </si>
  <si>
    <t>Bilirubin total</t>
  </si>
  <si>
    <t>Bilirubin direct</t>
  </si>
  <si>
    <t>Fecal bilirubin test</t>
  </si>
  <si>
    <t>Assay of biotinidase</t>
  </si>
  <si>
    <t>Occult blood feces</t>
  </si>
  <si>
    <t>Occult blood other sources</t>
  </si>
  <si>
    <t>Occult bld feces 1-3 tests</t>
  </si>
  <si>
    <t>Assay test for blood fecal</t>
  </si>
  <si>
    <t>Assay of bradykinin</t>
  </si>
  <si>
    <t>Assay of cadmium</t>
  </si>
  <si>
    <t>Vitamin d 25 hydroxy</t>
  </si>
  <si>
    <t>Assay of calcitonin</t>
  </si>
  <si>
    <t>Assay of calcium</t>
  </si>
  <si>
    <t>Calcium infusion test</t>
  </si>
  <si>
    <t>Assay of calcium in urine</t>
  </si>
  <si>
    <t>Calculus analysis qual</t>
  </si>
  <si>
    <t>Calculus assay quant</t>
  </si>
  <si>
    <t>Calculus spectroscopy</t>
  </si>
  <si>
    <t>X-ray assay calculus</t>
  </si>
  <si>
    <t>Assay c-d transfer measure</t>
  </si>
  <si>
    <t>Assay blood carbon dioxide</t>
  </si>
  <si>
    <t>Assay carboxyhb quant</t>
  </si>
  <si>
    <t>Assay carboxyhb qual</t>
  </si>
  <si>
    <t>Carcinoembryonic antigen</t>
  </si>
  <si>
    <t>Assay of carnitine</t>
  </si>
  <si>
    <t>Assay of carotene</t>
  </si>
  <si>
    <t>Assay urine catecholamines</t>
  </si>
  <si>
    <t>Assay blood catecholamines</t>
  </si>
  <si>
    <t>Assay three catecholamines</t>
  </si>
  <si>
    <t>Assay of cathepsin-d</t>
  </si>
  <si>
    <t>Assay of ceruloplasmin</t>
  </si>
  <si>
    <t>Assay of chloramphenicol</t>
  </si>
  <si>
    <t>Assay of blood chloride</t>
  </si>
  <si>
    <t>Assay of urine chloride</t>
  </si>
  <si>
    <t>Assay other fluid chlorides</t>
  </si>
  <si>
    <t>Test for chlorohydrocarbons</t>
  </si>
  <si>
    <t>Assay bld/serum cholesterol</t>
  </si>
  <si>
    <t>Assay serum cholinesterase</t>
  </si>
  <si>
    <t>Assay rbc cholinesterase</t>
  </si>
  <si>
    <t>Assay chondroitin sulfate</t>
  </si>
  <si>
    <t>Assay of chromium</t>
  </si>
  <si>
    <t>Assay of citrate</t>
  </si>
  <si>
    <t>Collagen crosslinks</t>
  </si>
  <si>
    <t>Assay of copper</t>
  </si>
  <si>
    <t>Assay of corticosterone</t>
  </si>
  <si>
    <t>Cortisol free</t>
  </si>
  <si>
    <t>Total cortisol</t>
  </si>
  <si>
    <t>Assay of creatine</t>
  </si>
  <si>
    <t>Col chromotography qual/quan</t>
  </si>
  <si>
    <t>Assay of ck (cpk)</t>
  </si>
  <si>
    <t>Assay of cpk in blood</t>
  </si>
  <si>
    <t>Creatine mb fraction</t>
  </si>
  <si>
    <t>Creatine isoforms</t>
  </si>
  <si>
    <t>Assay of creatinine</t>
  </si>
  <si>
    <t>Assay of urine creatinine</t>
  </si>
  <si>
    <t>Creatinine clearance test</t>
  </si>
  <si>
    <t>Assay of cryofibrinogen</t>
  </si>
  <si>
    <t>Assay of cryoglobulin</t>
  </si>
  <si>
    <t>Assay of cyanide</t>
  </si>
  <si>
    <t>Vitamin b-12</t>
  </si>
  <si>
    <t>B-12 binding capacity</t>
  </si>
  <si>
    <t>Test for urine cystines</t>
  </si>
  <si>
    <t>Dehydroepiandrosterone</t>
  </si>
  <si>
    <t>Desoxycorticosterone</t>
  </si>
  <si>
    <t>Deoxycortisol</t>
  </si>
  <si>
    <t>Assay of dibucaine number</t>
  </si>
  <si>
    <t>Dihydrotestosterone</t>
  </si>
  <si>
    <t>Vit d 1 25-dihydroxy</t>
  </si>
  <si>
    <t>Pancreatic elastase fecal</t>
  </si>
  <si>
    <t>Enzyme cell activity</t>
  </si>
  <si>
    <t>Enzyme cell activity ra</t>
  </si>
  <si>
    <t>Electrophoretic test</t>
  </si>
  <si>
    <t>Assay of erythropoietin</t>
  </si>
  <si>
    <t>Assay of estradiol</t>
  </si>
  <si>
    <t>Assay of estrogens</t>
  </si>
  <si>
    <t>Assay of estrogen</t>
  </si>
  <si>
    <t>Assay of estriol</t>
  </si>
  <si>
    <t>Assay of estrone</t>
  </si>
  <si>
    <t>Assay of ethylene glycol</t>
  </si>
  <si>
    <t>Assay of etiocholanolone</t>
  </si>
  <si>
    <t>Fats/lipids feces qual</t>
  </si>
  <si>
    <t>Fats/lipids feces quant</t>
  </si>
  <si>
    <t>Assay of fecal fat</t>
  </si>
  <si>
    <t>Assay of blood fatty acids</t>
  </si>
  <si>
    <t>Long chain fatty acids</t>
  </si>
  <si>
    <t>Assay of ferritin</t>
  </si>
  <si>
    <t>Assay of fetal fibronectin</t>
  </si>
  <si>
    <t>Assay of fluoride</t>
  </si>
  <si>
    <t>Assay of folic acid serum</t>
  </si>
  <si>
    <t>Assay of folic acid rbc</t>
  </si>
  <si>
    <t>Assay of semen fructose</t>
  </si>
  <si>
    <t>Assay of rbc galactokinase</t>
  </si>
  <si>
    <t>Assay of galactose</t>
  </si>
  <si>
    <t>Assay galactose transferase</t>
  </si>
  <si>
    <t>Galactose transferase test</t>
  </si>
  <si>
    <t>Assay iga/igd/igg/igm each</t>
  </si>
  <si>
    <t>Assay of ige</t>
  </si>
  <si>
    <t>Igg 1 2 3 or 4 each</t>
  </si>
  <si>
    <t>Blood ph</t>
  </si>
  <si>
    <t>Blood gases any combination</t>
  </si>
  <si>
    <t>Blood gases w/o2 saturation</t>
  </si>
  <si>
    <t>Blood gases o2 sat only</t>
  </si>
  <si>
    <t>Hemoglobin-oxygen affinity</t>
  </si>
  <si>
    <t>Gastric analy w/ph ea spec</t>
  </si>
  <si>
    <t>Gastrin test</t>
  </si>
  <si>
    <t>Assay of gastrin</t>
  </si>
  <si>
    <t>Assay of glucagon</t>
  </si>
  <si>
    <t>Glucose other fluid</t>
  </si>
  <si>
    <t>Assay glucose blood quant</t>
  </si>
  <si>
    <t>Reagent strip/blood glucose</t>
  </si>
  <si>
    <t>Glucose test</t>
  </si>
  <si>
    <t>Glucose tolerance test (gtt)</t>
  </si>
  <si>
    <t>Gtt-added samples</t>
  </si>
  <si>
    <t>Assay of g6pd enzyme</t>
  </si>
  <si>
    <t>Test for g6pd enzyme</t>
  </si>
  <si>
    <t>Glucose blood test</t>
  </si>
  <si>
    <t>Assay of glucosidase</t>
  </si>
  <si>
    <t>Assay of gdh enzyme</t>
  </si>
  <si>
    <t>Assay of ggt</t>
  </si>
  <si>
    <t>Assay of glutathione</t>
  </si>
  <si>
    <t>Assay rbc glutathione</t>
  </si>
  <si>
    <t>Assay of glycated protein</t>
  </si>
  <si>
    <t>Assay of gonadotropin (fsh)</t>
  </si>
  <si>
    <t>Assay of gonadotropin (lh)</t>
  </si>
  <si>
    <t>Assay growth hormone (hgh)</t>
  </si>
  <si>
    <t>Growth stimulation gene 2</t>
  </si>
  <si>
    <t>H pylori (c-13) blood</t>
  </si>
  <si>
    <t>Assay of haptoglobin quant</t>
  </si>
  <si>
    <t>Assay of haptoglobins</t>
  </si>
  <si>
    <t>H pylori (c-13) breath</t>
  </si>
  <si>
    <t>H pylori drug admin</t>
  </si>
  <si>
    <t>Heavy metal qual any anal</t>
  </si>
  <si>
    <t>Heavy metal quant each nes</t>
  </si>
  <si>
    <t>Hemoglobin electrophoresis</t>
  </si>
  <si>
    <t>Hemoglobin chromotography</t>
  </si>
  <si>
    <t>Hemoglobin copper sulfate</t>
  </si>
  <si>
    <t>Fetal hemoglobin chemical</t>
  </si>
  <si>
    <t>Fetal hemoglobin assay qual</t>
  </si>
  <si>
    <t>Glycosylated hemoglobin test</t>
  </si>
  <si>
    <t>Glycosylated hb home device</t>
  </si>
  <si>
    <t>Blood methemoglobin test</t>
  </si>
  <si>
    <t>Blood methemoglobin assay</t>
  </si>
  <si>
    <t>Assay of plasma hemoglobin</t>
  </si>
  <si>
    <t>Blood sulfhemoglobin assay</t>
  </si>
  <si>
    <t>Assay of hemoglobin heat</t>
  </si>
  <si>
    <t>Hemoglobin stability screen</t>
  </si>
  <si>
    <t>Assay of urine hemoglobin</t>
  </si>
  <si>
    <t>Assay of hemosiderin qual</t>
  </si>
  <si>
    <t>Assay of b hexosaminidase</t>
  </si>
  <si>
    <t>Assay of histamine</t>
  </si>
  <si>
    <t>Assay of homocystine</t>
  </si>
  <si>
    <t>Assay of homovanillic acid</t>
  </si>
  <si>
    <t>Assay of corticosteroids 17</t>
  </si>
  <si>
    <t>Assay of 5-hiaa</t>
  </si>
  <si>
    <t>Assay of progesterone 17-d</t>
  </si>
  <si>
    <t>Assay free hydroxyproline</t>
  </si>
  <si>
    <t>Assay total hydroxyproline</t>
  </si>
  <si>
    <t>Immunoassay nonantibody</t>
  </si>
  <si>
    <t>Immunoassay dipstick</t>
  </si>
  <si>
    <t>Ria nonantibody</t>
  </si>
  <si>
    <t>Immunoassay quant nos nonab</t>
  </si>
  <si>
    <t>Assay of insulin</t>
  </si>
  <si>
    <t>Assay of intrinsic factor</t>
  </si>
  <si>
    <t>Assay of iron</t>
  </si>
  <si>
    <t>Iron binding test</t>
  </si>
  <si>
    <t>Assay of idh enzyme</t>
  </si>
  <si>
    <t>Assay of ketogenic steroids</t>
  </si>
  <si>
    <t>Assay 17- ketosteroids</t>
  </si>
  <si>
    <t>Fractionation ketosteroids</t>
  </si>
  <si>
    <t>Assay of lactic acid</t>
  </si>
  <si>
    <t>Lactate (ld) (ldh) enzyme</t>
  </si>
  <si>
    <t>Assay of ldh enzymes</t>
  </si>
  <si>
    <t>Lactoferrin fecal (qual)</t>
  </si>
  <si>
    <t>Lactoferrin fecal (quant)</t>
  </si>
  <si>
    <t>Placental lactogen</t>
  </si>
  <si>
    <t>Test urine for lactose</t>
  </si>
  <si>
    <t>Assay of lead</t>
  </si>
  <si>
    <t>L/s ratio fetal lung</t>
  </si>
  <si>
    <t>Foam stability fetal lung</t>
  </si>
  <si>
    <t>Fluoro polarize fetal lung</t>
  </si>
  <si>
    <t>Lamellar bdy fetal lung</t>
  </si>
  <si>
    <t>Assay of lap enzyme</t>
  </si>
  <si>
    <t>Assay of lipase</t>
  </si>
  <si>
    <t>Assay of lipoprotein(a)</t>
  </si>
  <si>
    <t>Assay lipoprotein pla2</t>
  </si>
  <si>
    <t>Lipopro bld electrophoretic</t>
  </si>
  <si>
    <t>Lipoprotein bld hr fraction</t>
  </si>
  <si>
    <t>Lipoprotein bld quan part</t>
  </si>
  <si>
    <t>Assay of lipoprotein</t>
  </si>
  <si>
    <t>Assay of blood lipoprotein</t>
  </si>
  <si>
    <t>Lipoprtn dir meas sd ldl chl</t>
  </si>
  <si>
    <t>Assay of lrh hormone</t>
  </si>
  <si>
    <t>Assay of magnesium</t>
  </si>
  <si>
    <t>Assay malate dehydrogenase</t>
  </si>
  <si>
    <t>Assay of manganese</t>
  </si>
  <si>
    <t>Mass spectrometry qual/quan</t>
  </si>
  <si>
    <t>Assay of mercury</t>
  </si>
  <si>
    <t>Assay of metanephrines</t>
  </si>
  <si>
    <t>Assay of methemalbumin</t>
  </si>
  <si>
    <t>Microfluid analy tears</t>
  </si>
  <si>
    <t>Mucopolysaccharides</t>
  </si>
  <si>
    <t>Assay synovial fluid mucin</t>
  </si>
  <si>
    <t>Assay of csf protein</t>
  </si>
  <si>
    <t>Assay of myoglobin</t>
  </si>
  <si>
    <t>Assay myeloperoxidase</t>
  </si>
  <si>
    <t>Assay of natriuretic peptide</t>
  </si>
  <si>
    <t>Assay nephelometry not spec</t>
  </si>
  <si>
    <t>Assay of nickel</t>
  </si>
  <si>
    <t>Assay of nucleotidase</t>
  </si>
  <si>
    <t>Oligoclonal bands</t>
  </si>
  <si>
    <t>Organic acids total quant</t>
  </si>
  <si>
    <t>Organic acids qual each</t>
  </si>
  <si>
    <t>Organic acid single quant</t>
  </si>
  <si>
    <t>Assay of blood osmolality</t>
  </si>
  <si>
    <t>Assay of urine osmolality</t>
  </si>
  <si>
    <t>Assay of osteocalcin</t>
  </si>
  <si>
    <t>Assay of oxalate</t>
  </si>
  <si>
    <t>Oncoprotein her-2/neu</t>
  </si>
  <si>
    <t>Oncoprotein dcp</t>
  </si>
  <si>
    <t>Assay of parathormone</t>
  </si>
  <si>
    <t>Assay ph body fluid nos</t>
  </si>
  <si>
    <t>Exhaled breath condensate</t>
  </si>
  <si>
    <t>Assay for calprotectin fecal</t>
  </si>
  <si>
    <t>Assay of blood pku</t>
  </si>
  <si>
    <t>Assay of phenylketones</t>
  </si>
  <si>
    <t>Assay acid phosphatase</t>
  </si>
  <si>
    <t>Assay prostate phosphatase</t>
  </si>
  <si>
    <t>Assay alkaline phosphatase</t>
  </si>
  <si>
    <t>Assay alkaline phosphatases</t>
  </si>
  <si>
    <t>Assay phosphatidylglycerol</t>
  </si>
  <si>
    <t>Assay of rbc pg6d enzyme</t>
  </si>
  <si>
    <t>Assay phosphohexose enzymes</t>
  </si>
  <si>
    <t>Assay of phosphorus</t>
  </si>
  <si>
    <t>Assay of urine phosphorus</t>
  </si>
  <si>
    <t>Test for porphobilinogen</t>
  </si>
  <si>
    <t>Assay of porphobilinogen</t>
  </si>
  <si>
    <t>Eval amniotic fluid protein</t>
  </si>
  <si>
    <t>Test urine for porphyrins</t>
  </si>
  <si>
    <t>Assay of urine porphyrins</t>
  </si>
  <si>
    <t>Assay of feces porphyrins</t>
  </si>
  <si>
    <t>Assay of serum potassium</t>
  </si>
  <si>
    <t>Assay of urine potassium</t>
  </si>
  <si>
    <t>Assay of prealbumin</t>
  </si>
  <si>
    <t>Assay of pregnanediol</t>
  </si>
  <si>
    <t>Assay of pregnanetriol</t>
  </si>
  <si>
    <t>Assay of pregnenolone</t>
  </si>
  <si>
    <t>Assay of 17-hydroxypregneno</t>
  </si>
  <si>
    <t>Assay of progesterone</t>
  </si>
  <si>
    <t>Assay of prolactin</t>
  </si>
  <si>
    <t>Assay of prostaglandin</t>
  </si>
  <si>
    <t>Assay of psa complexed</t>
  </si>
  <si>
    <t>Assay of psa total</t>
  </si>
  <si>
    <t>Assay of psa free</t>
  </si>
  <si>
    <t>Assay of protein serum</t>
  </si>
  <si>
    <t>Assay of protein urine</t>
  </si>
  <si>
    <t>Assay of protein other</t>
  </si>
  <si>
    <t>Assay of protein any source</t>
  </si>
  <si>
    <t>Pappa serum</t>
  </si>
  <si>
    <t>Protein e-phoresis serum</t>
  </si>
  <si>
    <t>Protein e-phoresis/urine/csf</t>
  </si>
  <si>
    <t>Western blot test</t>
  </si>
  <si>
    <t>Protein western blot test</t>
  </si>
  <si>
    <t>Assay rbc protoporphyrin</t>
  </si>
  <si>
    <t>Test rbc protoporphyrin</t>
  </si>
  <si>
    <t>Assay of proinsulin</t>
  </si>
  <si>
    <t>Assay of vitamin b-6</t>
  </si>
  <si>
    <t>Assay of pyruvate</t>
  </si>
  <si>
    <t>Assay of pyruvate kinase</t>
  </si>
  <si>
    <t>Assay of quinine</t>
  </si>
  <si>
    <t>Assay of endocrine hormone</t>
  </si>
  <si>
    <t>Assay nonendocrine receptor</t>
  </si>
  <si>
    <t>Assay of renin</t>
  </si>
  <si>
    <t>Assay of vitamin b-2</t>
  </si>
  <si>
    <t>Assay of selenium</t>
  </si>
  <si>
    <t>Assay of serotonin</t>
  </si>
  <si>
    <t>Assay of sex hormone globul</t>
  </si>
  <si>
    <t>Assay of sialic acid</t>
  </si>
  <si>
    <t>Assay of silica</t>
  </si>
  <si>
    <t>Assay of serum sodium</t>
  </si>
  <si>
    <t>Assay of urine sodium</t>
  </si>
  <si>
    <t>Assay of sweat sodium</t>
  </si>
  <si>
    <t>Assay of somatomedin</t>
  </si>
  <si>
    <t>Assay of somatostatin</t>
  </si>
  <si>
    <t>Spectrophotometry</t>
  </si>
  <si>
    <t>Body fluid specific gravity</t>
  </si>
  <si>
    <t>Chromatogram assay sugars</t>
  </si>
  <si>
    <t>Sugars single qual</t>
  </si>
  <si>
    <t>Sugars multiple qual</t>
  </si>
  <si>
    <t>Sugars single quant</t>
  </si>
  <si>
    <t>Sugars multiple quant</t>
  </si>
  <si>
    <t>Assay of urine sulfate</t>
  </si>
  <si>
    <t>Assay of free testosterone</t>
  </si>
  <si>
    <t>Assay of total testosterone</t>
  </si>
  <si>
    <t>Testosterone bioavailable</t>
  </si>
  <si>
    <t>Assay of vitamin b-1</t>
  </si>
  <si>
    <t>Assay of thiocyanate</t>
  </si>
  <si>
    <t>Thromboxane urine</t>
  </si>
  <si>
    <t>Assay of thyroglobulin</t>
  </si>
  <si>
    <t>Assay of total thyroxine</t>
  </si>
  <si>
    <t>Assay of neonatal thyroxine</t>
  </si>
  <si>
    <t>Assay of free thyroxine</t>
  </si>
  <si>
    <t>Assay of thyroid activity</t>
  </si>
  <si>
    <t>Assay thyroid stim hormone</t>
  </si>
  <si>
    <t>Assay of tsi globulin</t>
  </si>
  <si>
    <t>Assay of vitamin e</t>
  </si>
  <si>
    <t>Assay of transcortin</t>
  </si>
  <si>
    <t>Transferase (ast) (sgot)</t>
  </si>
  <si>
    <t>Alanine amino (alt) (sgpt)</t>
  </si>
  <si>
    <t>Assay of transferrin</t>
  </si>
  <si>
    <t>Assay of triglycerides</t>
  </si>
  <si>
    <t>Assay of thyroid (t3 or t4)</t>
  </si>
  <si>
    <t>Assay triiodothyronine (t3)</t>
  </si>
  <si>
    <t>Free assay (ft-3)</t>
  </si>
  <si>
    <t>T3 reverse</t>
  </si>
  <si>
    <t>Assay of troponin quant</t>
  </si>
  <si>
    <t>Assay duodenal fluid trypsin</t>
  </si>
  <si>
    <t>Test feces for trypsin</t>
  </si>
  <si>
    <t>Assay of feces for trypsin</t>
  </si>
  <si>
    <t>Assay of tyrosine</t>
  </si>
  <si>
    <t>Assay of troponin qual</t>
  </si>
  <si>
    <t>Assay of urea nitrogen</t>
  </si>
  <si>
    <t>Urea nitrogen semi-quant</t>
  </si>
  <si>
    <t>Assay of urine/urea-n</t>
  </si>
  <si>
    <t>Urea-n clearance test</t>
  </si>
  <si>
    <t>Assay of blood/uric acid</t>
  </si>
  <si>
    <t>Assay of urine/uric acid</t>
  </si>
  <si>
    <t>Assay of feces/urobilinogen</t>
  </si>
  <si>
    <t>Test urine urobilinogen</t>
  </si>
  <si>
    <t>Assay of urine urobilinogen</t>
  </si>
  <si>
    <t>Assay of urine vma</t>
  </si>
  <si>
    <t>Assay of vip</t>
  </si>
  <si>
    <t>Assay of vasopressin</t>
  </si>
  <si>
    <t>Assay of vitamin a</t>
  </si>
  <si>
    <t>Assay of nos vitamin</t>
  </si>
  <si>
    <t>Assay of vitamin k</t>
  </si>
  <si>
    <t>Assay of volatiles</t>
  </si>
  <si>
    <t>Xylose tolerance test</t>
  </si>
  <si>
    <t>Assay of zinc</t>
  </si>
  <si>
    <t>Assay of c-peptide</t>
  </si>
  <si>
    <t>Chorionic gonadotropin test</t>
  </si>
  <si>
    <t>Chorionic gonadotropin assay</t>
  </si>
  <si>
    <t>Hcg free betachain test</t>
  </si>
  <si>
    <t>Ovulation tests</t>
  </si>
  <si>
    <t>Bleeding time test</t>
  </si>
  <si>
    <t>Automated diff wbc count</t>
  </si>
  <si>
    <t>Bl smear w/diff wbc count</t>
  </si>
  <si>
    <t>Bl smear w/o diff wbc count</t>
  </si>
  <si>
    <t>Manual diff wbc count b-coat</t>
  </si>
  <si>
    <t>Spun microhematocrit</t>
  </si>
  <si>
    <t>Hematocrit</t>
  </si>
  <si>
    <t>Hemoglobin</t>
  </si>
  <si>
    <t>Complete cbc w/auto diff wbc</t>
  </si>
  <si>
    <t>Complete cbc automated</t>
  </si>
  <si>
    <t>Manual cell count each</t>
  </si>
  <si>
    <t>Automated rbc count</t>
  </si>
  <si>
    <t>Manual reticulocyte count</t>
  </si>
  <si>
    <t>Automated reticulocyte count</t>
  </si>
  <si>
    <t>Reticyte/hgb concentrate</t>
  </si>
  <si>
    <t>Automated leukocyte count</t>
  </si>
  <si>
    <t>Automated platelet count</t>
  </si>
  <si>
    <t>Blood clot retraction</t>
  </si>
  <si>
    <t>Blood clot lysis time</t>
  </si>
  <si>
    <t>Clot factor ii prothrom spec</t>
  </si>
  <si>
    <t>Blooc clot factor v test</t>
  </si>
  <si>
    <t>Clot factor vii proconvertin</t>
  </si>
  <si>
    <t>Clot factor viii ahg 1 stage</t>
  </si>
  <si>
    <t>Clot factor viii reltd antgn</t>
  </si>
  <si>
    <t>Clot factor viii vw ristoctn</t>
  </si>
  <si>
    <t>Clot factor viii vw antigen</t>
  </si>
  <si>
    <t>Clot factor viii multimetric</t>
  </si>
  <si>
    <t>Clot factor ix ptc/chrstmas</t>
  </si>
  <si>
    <t>Clot factor x stuart-power</t>
  </si>
  <si>
    <t>Clot factor xi pta</t>
  </si>
  <si>
    <t>Clot factor xii hageman</t>
  </si>
  <si>
    <t>Clot factor xiii fibrin stab</t>
  </si>
  <si>
    <t>Clot factor xiii fibrin scrn</t>
  </si>
  <si>
    <t>Clot factor fletcher fact</t>
  </si>
  <si>
    <t>Clot factor wght kininogen</t>
  </si>
  <si>
    <t>Antithrombin iii activity</t>
  </si>
  <si>
    <t>Antithrombin iii antigen</t>
  </si>
  <si>
    <t>Clot inhibit prot c antigen</t>
  </si>
  <si>
    <t>Clot inhibit prot c activity</t>
  </si>
  <si>
    <t>Clot inhibit prot s total</t>
  </si>
  <si>
    <t>Clot inhibit prot s free</t>
  </si>
  <si>
    <t>Assay activated protein c</t>
  </si>
  <si>
    <t>Coagulation time lee &amp; white</t>
  </si>
  <si>
    <t>Coagulation time activated</t>
  </si>
  <si>
    <t>Coagulation time otr method</t>
  </si>
  <si>
    <t>Fibrin degradation products</t>
  </si>
  <si>
    <t>Fibrinogen test</t>
  </si>
  <si>
    <t>Fibrin degrade semiquant</t>
  </si>
  <si>
    <t>Fibrin degradation quant</t>
  </si>
  <si>
    <t>Fibrin degradj d-dimer</t>
  </si>
  <si>
    <t>Fibrinogen activity</t>
  </si>
  <si>
    <t>Fibrinogen antigen</t>
  </si>
  <si>
    <t>Fibrinolysins screen i&amp;r</t>
  </si>
  <si>
    <t>Clotting funct activity</t>
  </si>
  <si>
    <t>Fibrinolytic plasmin</t>
  </si>
  <si>
    <t>Fibrinolytic antiplasmin</t>
  </si>
  <si>
    <t>Fibrinolytic plasminogen</t>
  </si>
  <si>
    <t>Heinz bodies direct</t>
  </si>
  <si>
    <t>Heinz bodies induced</t>
  </si>
  <si>
    <t>Hemoglobin fetal</t>
  </si>
  <si>
    <t>Hemolysin acid</t>
  </si>
  <si>
    <t>Heparin-protamine tolerance</t>
  </si>
  <si>
    <t>Iron stain peripheral blood</t>
  </si>
  <si>
    <t>Wbc alkaline phosphatase</t>
  </si>
  <si>
    <t>Rbc mechanical fragility</t>
  </si>
  <si>
    <t>Rbc osmotic fragility</t>
  </si>
  <si>
    <t>Blood platelet aggregation</t>
  </si>
  <si>
    <t>Phospholipid pltlt neutraliz</t>
  </si>
  <si>
    <t>Hexagnal phosph pltlt neutrl</t>
  </si>
  <si>
    <t>Prothrombin time</t>
  </si>
  <si>
    <t>Prothrombin test</t>
  </si>
  <si>
    <t>Viper venom prothrombin time</t>
  </si>
  <si>
    <t>Russell viper venom diluted</t>
  </si>
  <si>
    <t>Rbc sed rate nonautomated</t>
  </si>
  <si>
    <t>Rbc sed rate automated</t>
  </si>
  <si>
    <t>Rbc sickle cell test</t>
  </si>
  <si>
    <t>Thrombin time plasma</t>
  </si>
  <si>
    <t>Thrombin time titer</t>
  </si>
  <si>
    <t>Thromboplastin inhibition</t>
  </si>
  <si>
    <t>Thromboplastin time partial</t>
  </si>
  <si>
    <t>Blood viscosity examination</t>
  </si>
  <si>
    <t>Agglutinins febrile antigen</t>
  </si>
  <si>
    <t>Allergen specific igg</t>
  </si>
  <si>
    <t>Allg spec ige crude xtrc ea</t>
  </si>
  <si>
    <t>Allg spec ige multiallg scr</t>
  </si>
  <si>
    <t>Allg spec ige recomb ea</t>
  </si>
  <si>
    <t>Wbc antibody identification</t>
  </si>
  <si>
    <t>Platelet antibodies</t>
  </si>
  <si>
    <t>Immunoglobulin assay</t>
  </si>
  <si>
    <t>Antinuclear antibodies</t>
  </si>
  <si>
    <t>Antinuclear antibodies (ana)</t>
  </si>
  <si>
    <t>Antistreptolysin o titer</t>
  </si>
  <si>
    <t>Antistreptolysin o screen</t>
  </si>
  <si>
    <t>C-reactive protein</t>
  </si>
  <si>
    <t>C-reactive protein hs</t>
  </si>
  <si>
    <t>Beta-2 glycoprotein antibody</t>
  </si>
  <si>
    <t>Cardiolipin antibody ea ig</t>
  </si>
  <si>
    <t>Anti-phospholipid antibody</t>
  </si>
  <si>
    <t>Cell enumeration &amp; id</t>
  </si>
  <si>
    <t>Chemotaxis assay</t>
  </si>
  <si>
    <t>Cold agglutinin screen</t>
  </si>
  <si>
    <t>Cold agglutinin titer</t>
  </si>
  <si>
    <t>Complement antigen</t>
  </si>
  <si>
    <t>Complement/function activity</t>
  </si>
  <si>
    <t>Complement total (ch50)</t>
  </si>
  <si>
    <t>Complement fixation each</t>
  </si>
  <si>
    <t>Ccp antibody</t>
  </si>
  <si>
    <t>Deoxyribonuclease antibody</t>
  </si>
  <si>
    <t>Dna antibody native</t>
  </si>
  <si>
    <t>Dna antibody single strand</t>
  </si>
  <si>
    <t>Nuclear antigen antibody</t>
  </si>
  <si>
    <t>Fluorescent antibody screen</t>
  </si>
  <si>
    <t>Fluorescent antibody titer</t>
  </si>
  <si>
    <t>Growth hormone antibody</t>
  </si>
  <si>
    <t>Hemagglutination inhibition</t>
  </si>
  <si>
    <t>Immunoassay tumor qual</t>
  </si>
  <si>
    <t>Immunoassay tumor ca 15-3</t>
  </si>
  <si>
    <t>Immunoassay tumor ca 19-9</t>
  </si>
  <si>
    <t>Immunoassay tumor ca 125</t>
  </si>
  <si>
    <t>Human epididymis protein 4</t>
  </si>
  <si>
    <t>Heterophile antibody screen</t>
  </si>
  <si>
    <t>Heterophile antibody titer</t>
  </si>
  <si>
    <t>Heterophile antibody absrbj</t>
  </si>
  <si>
    <t>Immunoassay tumor other</t>
  </si>
  <si>
    <t>Immunoassay infectious agent</t>
  </si>
  <si>
    <t>Serum immunoelectrophoresis</t>
  </si>
  <si>
    <t>Other immunoelectrophoresis</t>
  </si>
  <si>
    <t>Immunoelectrophoresis assay</t>
  </si>
  <si>
    <t>Immunodiffusion nes</t>
  </si>
  <si>
    <t>Immunodiffusion ouchterlony</t>
  </si>
  <si>
    <t>Immunofix e-phoresis serum</t>
  </si>
  <si>
    <t>Immunfix e-phorsis/urine/csf</t>
  </si>
  <si>
    <t>Intrinsic factor antibody</t>
  </si>
  <si>
    <t>Leukocyte histamine release</t>
  </si>
  <si>
    <t>Cell function assay w/stim</t>
  </si>
  <si>
    <t>Lymphocyte transformation</t>
  </si>
  <si>
    <t>B cells total count</t>
  </si>
  <si>
    <t>Mononuclear cell antigen</t>
  </si>
  <si>
    <t>Nk cells total count</t>
  </si>
  <si>
    <t>T cells total count</t>
  </si>
  <si>
    <t>T cell absolute count/ratio</t>
  </si>
  <si>
    <t>T cell absolute count</t>
  </si>
  <si>
    <t>Stem cells total count</t>
  </si>
  <si>
    <t>Microsomal antibody each</t>
  </si>
  <si>
    <t>Neutralization test viral</t>
  </si>
  <si>
    <t>Nitroblue tetrazolium dye</t>
  </si>
  <si>
    <t>Nuclear matrix protein 22</t>
  </si>
  <si>
    <t>Particle agglut antbdy scrn</t>
  </si>
  <si>
    <t>Particle agglut antbdy titr</t>
  </si>
  <si>
    <t>Rheumatoid factor test qual</t>
  </si>
  <si>
    <t>Rheumatoid factor quant</t>
  </si>
  <si>
    <t>Tb test cell immun measure</t>
  </si>
  <si>
    <t>Tb ag response t-cell susp</t>
  </si>
  <si>
    <t>Streptokinase antibody</t>
  </si>
  <si>
    <t>Syphilis test non-trep qual</t>
  </si>
  <si>
    <t>Syphilis test non-trep quant</t>
  </si>
  <si>
    <t>Antinomyces antibody</t>
  </si>
  <si>
    <t>Adenovirus antibody</t>
  </si>
  <si>
    <t>Aspergillus antibody</t>
  </si>
  <si>
    <t>Bacterium antibody</t>
  </si>
  <si>
    <t>Bartonella antibody</t>
  </si>
  <si>
    <t>Blastomyces antibody</t>
  </si>
  <si>
    <t>Bordetella antibody</t>
  </si>
  <si>
    <t>Lyme disease antibody</t>
  </si>
  <si>
    <t>Borrelia antibody</t>
  </si>
  <si>
    <t>Brucella antibody</t>
  </si>
  <si>
    <t>Campylobacter antibody</t>
  </si>
  <si>
    <t>Candida antibody</t>
  </si>
  <si>
    <t>Chlamydia antibody</t>
  </si>
  <si>
    <t>Chlamydia igm antibody</t>
  </si>
  <si>
    <t>Coccidioides antibody</t>
  </si>
  <si>
    <t>Q fever antibody</t>
  </si>
  <si>
    <t>Cryptococcus antibody</t>
  </si>
  <si>
    <t>Cmv antibody</t>
  </si>
  <si>
    <t>Cmv antibody igm</t>
  </si>
  <si>
    <t>Diphtheria antibody</t>
  </si>
  <si>
    <t>Encephalitis californ antbdy</t>
  </si>
  <si>
    <t>Encephaltis east eqne anbdy</t>
  </si>
  <si>
    <t>Encephaltis st louis antbody</t>
  </si>
  <si>
    <t>Encephaltis west eqne antbdy</t>
  </si>
  <si>
    <t>Enterovirus antibody</t>
  </si>
  <si>
    <t>Epstein-barr antibody</t>
  </si>
  <si>
    <t>Epstein-barr nuclear antigen</t>
  </si>
  <si>
    <t>Epstein-barr capsid vca</t>
  </si>
  <si>
    <t>Ehrlichia antibody</t>
  </si>
  <si>
    <t>Francisella tularensis</t>
  </si>
  <si>
    <t>Fungus nes antibody</t>
  </si>
  <si>
    <t>Giardia lamblia antibody</t>
  </si>
  <si>
    <t>Helicobacter pylori antibody</t>
  </si>
  <si>
    <t>Helminth antibody</t>
  </si>
  <si>
    <t>Hemophilus influenza antibdy</t>
  </si>
  <si>
    <t>Htlv-i antibody</t>
  </si>
  <si>
    <t>Htlv-ii antibody</t>
  </si>
  <si>
    <t>Htlv/hiv confirmj antibody</t>
  </si>
  <si>
    <t>Hepatitis delta agent antbdy</t>
  </si>
  <si>
    <t>Herpes simplex nes antbdy</t>
  </si>
  <si>
    <t>Herpes simplex type 1 test</t>
  </si>
  <si>
    <t>Herpes simplex type 2 test</t>
  </si>
  <si>
    <t>Histoplasma antibody</t>
  </si>
  <si>
    <t>Hiv-1antibody</t>
  </si>
  <si>
    <t>Hiv-2 antibody</t>
  </si>
  <si>
    <t>Hiv-1/hiv-2 1 result antbdy</t>
  </si>
  <si>
    <t>Hep b core antibody total</t>
  </si>
  <si>
    <t>Hep b core antibody igm</t>
  </si>
  <si>
    <t>Hep b surface antibody</t>
  </si>
  <si>
    <t>Hepatitis be antibody</t>
  </si>
  <si>
    <t>Hepatitis a antibody</t>
  </si>
  <si>
    <t>Hepatitis a igm antibody</t>
  </si>
  <si>
    <t>Influenza virus antibody</t>
  </si>
  <si>
    <t>John cunningham antibody</t>
  </si>
  <si>
    <t>Legionella antibody</t>
  </si>
  <si>
    <t>Leishmania antibody</t>
  </si>
  <si>
    <t>Leptospira antibody</t>
  </si>
  <si>
    <t>Listeria monocytogenes</t>
  </si>
  <si>
    <t>Lymph choriomeningitis ab</t>
  </si>
  <si>
    <t>Mucormycosis antibody</t>
  </si>
  <si>
    <t>Mumps antibody</t>
  </si>
  <si>
    <t>Mycoplasma antibody</t>
  </si>
  <si>
    <t>Neisseria meningitidis</t>
  </si>
  <si>
    <t>Nocardia antibody</t>
  </si>
  <si>
    <t>Parvovirus antibody</t>
  </si>
  <si>
    <t>Malaria antibody</t>
  </si>
  <si>
    <t>Protozoa antibody nos</t>
  </si>
  <si>
    <t>Respiratory virus antibody</t>
  </si>
  <si>
    <t>Rickettsia antibody</t>
  </si>
  <si>
    <t>Rotavirus antibody</t>
  </si>
  <si>
    <t>Rubella antibody</t>
  </si>
  <si>
    <t>Rubeola antibody</t>
  </si>
  <si>
    <t>Salmonella antibody</t>
  </si>
  <si>
    <t>Shigella antibody</t>
  </si>
  <si>
    <t>Tetanus antibody</t>
  </si>
  <si>
    <t>Toxoplasma antibody</t>
  </si>
  <si>
    <t>Toxoplasma antibody igm</t>
  </si>
  <si>
    <t>Treponema pallidum</t>
  </si>
  <si>
    <t>Trichinella antibody</t>
  </si>
  <si>
    <t>Varicella-zoster antibody</t>
  </si>
  <si>
    <t>West nile virus ab igm</t>
  </si>
  <si>
    <t>West nile virus antibody</t>
  </si>
  <si>
    <t>Virus antibody nos</t>
  </si>
  <si>
    <t>Yersinia antibody</t>
  </si>
  <si>
    <t>Zika virus igm antibody</t>
  </si>
  <si>
    <t>Hepatitis c ab test</t>
  </si>
  <si>
    <t>Hep c ab test confirm</t>
  </si>
  <si>
    <t>Lymphocytotoxicity assay</t>
  </si>
  <si>
    <t>Cytotoxic antibody screening</t>
  </si>
  <si>
    <t>Hla typing a b or c</t>
  </si>
  <si>
    <t>Hla typing dr/dq</t>
  </si>
  <si>
    <t>Lymphocyte culture mixed</t>
  </si>
  <si>
    <t>Hla x-math non-cytotoxic</t>
  </si>
  <si>
    <t>Hla x-match noncytotoxc addl</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</si>
  <si>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</si>
  <si>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</si>
  <si>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</si>
  <si>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</si>
  <si>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</si>
  <si>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</si>
  <si>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</si>
  <si>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</si>
  <si>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Rbc antibody screen</t>
  </si>
  <si>
    <t>Coombs test direct</t>
  </si>
  <si>
    <t>Coombs test indirect qual</t>
  </si>
  <si>
    <t>Coombs test indirect titer</t>
  </si>
  <si>
    <t>Blood typing serologic abo</t>
  </si>
  <si>
    <t>Blood typing serologic rh(d)</t>
  </si>
  <si>
    <t>Blood type antigen donor ea</t>
  </si>
  <si>
    <t>Blood typing patient serum</t>
  </si>
  <si>
    <t>Blood typing rbc antigens</t>
  </si>
  <si>
    <t>Bld typing serologic rh phnt</t>
  </si>
  <si>
    <t>Hemolysins/agglutinins auto</t>
  </si>
  <si>
    <t>Hemolysins/agglutinins</t>
  </si>
  <si>
    <t>Small animal inoculation</t>
  </si>
  <si>
    <t>Specimen infect agnt concntj</t>
  </si>
  <si>
    <t>Blood culture for bacteria</t>
  </si>
  <si>
    <t>Feces culture aerobic bact</t>
  </si>
  <si>
    <t>Stool cultr aerobic bact ea</t>
  </si>
  <si>
    <t>Culture othr specimn aerobic</t>
  </si>
  <si>
    <t>Culture aerobic quant other</t>
  </si>
  <si>
    <t>Culture bacteria anaerobic</t>
  </si>
  <si>
    <t>Cultr bacteria except blood</t>
  </si>
  <si>
    <t>Culture anaerobe ident each</t>
  </si>
  <si>
    <t>Culture aerobic identify</t>
  </si>
  <si>
    <t>Culture screen only</t>
  </si>
  <si>
    <t>Culture of specimen by kit</t>
  </si>
  <si>
    <t>Urine culture/colony count</t>
  </si>
  <si>
    <t>Urine bacteria culture</t>
  </si>
  <si>
    <t>Skin fungi culture</t>
  </si>
  <si>
    <t>Fungus isolation culture</t>
  </si>
  <si>
    <t>Blood fungus culture</t>
  </si>
  <si>
    <t>Fungi identification yeast</t>
  </si>
  <si>
    <t>Fungi identification mold</t>
  </si>
  <si>
    <t>Mycoplasma</t>
  </si>
  <si>
    <t>Chlamydia culture</t>
  </si>
  <si>
    <t>Mycobacteria culture</t>
  </si>
  <si>
    <t>Mycobacteric identification</t>
  </si>
  <si>
    <t>Culture type immunofluoresc</t>
  </si>
  <si>
    <t>Culture typing glc/hplc</t>
  </si>
  <si>
    <t>Culture type immunologic</t>
  </si>
  <si>
    <t>Dna/rna direct probe</t>
  </si>
  <si>
    <t>Dna/rna amplified probe</t>
  </si>
  <si>
    <t>Culture type pulse field gel</t>
  </si>
  <si>
    <t>Dna/rna sequencing</t>
  </si>
  <si>
    <t>Culture typing added method</t>
  </si>
  <si>
    <t>Dark field examination</t>
  </si>
  <si>
    <t>Macroscopic exam arthropod</t>
  </si>
  <si>
    <t>Macroscopic exam parasite</t>
  </si>
  <si>
    <t>Pinworm exam</t>
  </si>
  <si>
    <t>Tissue homogenization cultr</t>
  </si>
  <si>
    <t>Ova and parasites smears</t>
  </si>
  <si>
    <t>Microbe susceptible diffuse</t>
  </si>
  <si>
    <t>Microbe susceptible disk</t>
  </si>
  <si>
    <t>Microbe susceptible enzyme</t>
  </si>
  <si>
    <t>Microbe susceptible mic</t>
  </si>
  <si>
    <t>Microbe susceptible mlc</t>
  </si>
  <si>
    <t>Microbe suscept macrobroth</t>
  </si>
  <si>
    <t>Microbe suscept mycobacteri</t>
  </si>
  <si>
    <t>Bactericidal level serum</t>
  </si>
  <si>
    <t>Smear gram stain</t>
  </si>
  <si>
    <t>Smear fluorescent/acid stai</t>
  </si>
  <si>
    <t>Smear special stain</t>
  </si>
  <si>
    <t>Smear complex stain</t>
  </si>
  <si>
    <t>Smear wet mount saline/ink</t>
  </si>
  <si>
    <t>Tissue exam for fungi</t>
  </si>
  <si>
    <t>Assay toxin or antitoxin</t>
  </si>
  <si>
    <t>Virus inoculate eggs/animal</t>
  </si>
  <si>
    <t>Virus inoculation tissue</t>
  </si>
  <si>
    <t>Virus inoculate tissue addl</t>
  </si>
  <si>
    <t>Virus inoculation shell via</t>
  </si>
  <si>
    <t>Genet virus isolate hsv</t>
  </si>
  <si>
    <t>Adenovirus ag if</t>
  </si>
  <si>
    <t>Pertussis ag if</t>
  </si>
  <si>
    <t>Enterovirus antibody dfa</t>
  </si>
  <si>
    <t>Giardia ag if</t>
  </si>
  <si>
    <t>Chlamydia trachomatis ag if</t>
  </si>
  <si>
    <t>Cytomegalovirus dfa</t>
  </si>
  <si>
    <t>Cryptosporidium ag if</t>
  </si>
  <si>
    <t>Herpes simplex 2 ag if</t>
  </si>
  <si>
    <t>Herpes simplex 1 ag if</t>
  </si>
  <si>
    <t>Influenza b ag if</t>
  </si>
  <si>
    <t>Influenza a ag if</t>
  </si>
  <si>
    <t>Legion pneumophilia ag if</t>
  </si>
  <si>
    <t>Parainfluenza ag if</t>
  </si>
  <si>
    <t>Respiratory syncytial ag if</t>
  </si>
  <si>
    <t>Pneumocystis carinii ag if</t>
  </si>
  <si>
    <t>Rubeola ag if</t>
  </si>
  <si>
    <t>Treponema pallidum ag if</t>
  </si>
  <si>
    <t>Varicella zoster ag if</t>
  </si>
  <si>
    <t>Antibody detection nos if</t>
  </si>
  <si>
    <t>Ag detection polyval if</t>
  </si>
  <si>
    <t>Adenovirus ag ia</t>
  </si>
  <si>
    <t>Aspergillus ag ia</t>
  </si>
  <si>
    <t>Chylmd trach ag ia</t>
  </si>
  <si>
    <t>Clostridium ag ia</t>
  </si>
  <si>
    <t>Cryptococcus neoform ag ia</t>
  </si>
  <si>
    <t>Cryptosporidium ag ia</t>
  </si>
  <si>
    <t>Giardia ag ia</t>
  </si>
  <si>
    <t>Cytomegalovirus ag ia</t>
  </si>
  <si>
    <t>E coli 0157 ag ia</t>
  </si>
  <si>
    <t>Entamoeb hist dispr ag ia</t>
  </si>
  <si>
    <t>Entamoeb hist group ag ia</t>
  </si>
  <si>
    <t>Hpylori stool ia</t>
  </si>
  <si>
    <t>H pylori ag ia</t>
  </si>
  <si>
    <t>Hepatitis b surface ag ia</t>
  </si>
  <si>
    <t>Hepatitis be ag ia</t>
  </si>
  <si>
    <t>Hepatitis delta ag ia</t>
  </si>
  <si>
    <t>Histoplasma capsul ag ia</t>
  </si>
  <si>
    <t>Hiv-1 ag w/hiv-1 &amp; hiv-2 ab</t>
  </si>
  <si>
    <t>Hiv-1 ag ia</t>
  </si>
  <si>
    <t>Hiv-2 ag ia</t>
  </si>
  <si>
    <t>Influenza a/b ag ia</t>
  </si>
  <si>
    <t>Resp syncytial ag ia</t>
  </si>
  <si>
    <t>Rotavirus ag ia</t>
  </si>
  <si>
    <t>Shiga-like toxin ag ia</t>
  </si>
  <si>
    <t>Strep a ag ia</t>
  </si>
  <si>
    <t>Ag detect nos ia mult</t>
  </si>
  <si>
    <t>Ag detect nos ia single</t>
  </si>
  <si>
    <t>Ag detect polyval ia mult</t>
  </si>
  <si>
    <t>Bartonella dna amp probe</t>
  </si>
  <si>
    <t>Bartonella dna quant</t>
  </si>
  <si>
    <t>Lyme dis dna dir probe</t>
  </si>
  <si>
    <t>Lyme dis dna amp probe</t>
  </si>
  <si>
    <t>Candida dna dir probe</t>
  </si>
  <si>
    <t>Candida dna amp probe</t>
  </si>
  <si>
    <t>Candida dna quant</t>
  </si>
  <si>
    <t>Cns dna amp probe type 12-25</t>
  </si>
  <si>
    <t>Chylmd pneum dna dir probe</t>
  </si>
  <si>
    <t>Chylmd pneum dna amp probe</t>
  </si>
  <si>
    <t>Chylmd pneum dna quant</t>
  </si>
  <si>
    <t>Chylmd trach dna dir probe</t>
  </si>
  <si>
    <t>Chylmd trach dna amp probe</t>
  </si>
  <si>
    <t>Chylmd trach dna quant</t>
  </si>
  <si>
    <t>C diff amplified probe</t>
  </si>
  <si>
    <t>Cytomeg dna dir probe</t>
  </si>
  <si>
    <t>Cytomeg dna amp probe</t>
  </si>
  <si>
    <t>Cytomeg dna quant</t>
  </si>
  <si>
    <t>Enterovirus probe&amp;revrs trns</t>
  </si>
  <si>
    <t>Vanomycin dna amp probe</t>
  </si>
  <si>
    <t>Influenza dna amp prob 1+</t>
  </si>
  <si>
    <t>Influenza dna amp probe</t>
  </si>
  <si>
    <t>Influenza dna amp prob addl</t>
  </si>
  <si>
    <t>Nfct agent detection gi</t>
  </si>
  <si>
    <t>Iadna-dna/rna probe tq 6-11</t>
  </si>
  <si>
    <t>Iadna-dna/rna probe tq 12-25</t>
  </si>
  <si>
    <t>Gardner vag dna dir probe</t>
  </si>
  <si>
    <t>Gardner vag dna amp probe</t>
  </si>
  <si>
    <t>Gardner vag dna quant</t>
  </si>
  <si>
    <t>Hepatitis b dna amp probe</t>
  </si>
  <si>
    <t>Hepatitis b dna quant</t>
  </si>
  <si>
    <t>Hepatitis c rna dir probe</t>
  </si>
  <si>
    <t>Hepatitis c probe&amp;rvrs trnsc</t>
  </si>
  <si>
    <t>Hepatitis c revrs trnscrpj</t>
  </si>
  <si>
    <t>Hepatitis g dna dir probe</t>
  </si>
  <si>
    <t>Hepatitis g dna amp probe</t>
  </si>
  <si>
    <t>Hepatitis g dna quant</t>
  </si>
  <si>
    <t>Hsv dna dir probe</t>
  </si>
  <si>
    <t>Hsv dna amp probe</t>
  </si>
  <si>
    <t>Hsv dna quant</t>
  </si>
  <si>
    <t>Hhv-6 dna dir probe</t>
  </si>
  <si>
    <t>Hhv-6 dna amp probe</t>
  </si>
  <si>
    <t>Hhv-6 dna quant</t>
  </si>
  <si>
    <t>Hiv-1 dna dir probe</t>
  </si>
  <si>
    <t>Hiv-1 probe&amp;reverse trnscrpj</t>
  </si>
  <si>
    <t>Hiv-1 quant&amp;revrse trnscrpj</t>
  </si>
  <si>
    <t>Hiv-2 dna dir probe</t>
  </si>
  <si>
    <t>Hiv-2 probe&amp;revrse trnscripj</t>
  </si>
  <si>
    <t>Hiv-2 quant&amp;revrse trnscripj</t>
  </si>
  <si>
    <t>Legion pneumo dna dir prob</t>
  </si>
  <si>
    <t>Legion pneumo dna amp prob</t>
  </si>
  <si>
    <t>Legion pneumo dna quant</t>
  </si>
  <si>
    <t>Mycobacteria dna dir probe</t>
  </si>
  <si>
    <t>Mycobacteria dna amp probe</t>
  </si>
  <si>
    <t>Mycobacteria dna quant</t>
  </si>
  <si>
    <t>M.tuberculo dna dir probe</t>
  </si>
  <si>
    <t>M.tuberculo dna amp probe</t>
  </si>
  <si>
    <t>M.tuberculo dna quant</t>
  </si>
  <si>
    <t>M.avium-intra dna dir prob</t>
  </si>
  <si>
    <t>M.avium-intra dna amp prob</t>
  </si>
  <si>
    <t>M.avium-intra dna quant</t>
  </si>
  <si>
    <t>M.pneumon dna dir probe</t>
  </si>
  <si>
    <t>M.pneumon dna amp probe</t>
  </si>
  <si>
    <t>M.pneumon dna quant</t>
  </si>
  <si>
    <t>N.gonorrhoeae dna dir prob</t>
  </si>
  <si>
    <t>N.gonorrhoeae dna amp prob</t>
  </si>
  <si>
    <t>N.gonorrhoeae dna quant</t>
  </si>
  <si>
    <t>Hpv low-risk types</t>
  </si>
  <si>
    <t>Hpv high-risk types</t>
  </si>
  <si>
    <t>Hpv types 16 &amp; 18 only</t>
  </si>
  <si>
    <t>Resp virus 3-5 targets</t>
  </si>
  <si>
    <t>Resp virus 6-11 targets</t>
  </si>
  <si>
    <t>Resp virus 12-25 targets</t>
  </si>
  <si>
    <t>Rsv dna/rna amp probe</t>
  </si>
  <si>
    <t>Staph a dna amp probe</t>
  </si>
  <si>
    <t>Mr-staph dna amp probe</t>
  </si>
  <si>
    <t>Strep a dna dir probe</t>
  </si>
  <si>
    <t>Strep a dna amp probe</t>
  </si>
  <si>
    <t>Strep a dna quant</t>
  </si>
  <si>
    <t>Strep b dna amp probe</t>
  </si>
  <si>
    <t>Trichomonas vagin dir probe</t>
  </si>
  <si>
    <t>Trichomonas vaginalis amplif</t>
  </si>
  <si>
    <t>Zika virus dna/rna amp probe</t>
  </si>
  <si>
    <t>Detect agent nos dna dir</t>
  </si>
  <si>
    <t>Detect agent nos dna amp</t>
  </si>
  <si>
    <t>Detect agent nos dna quant</t>
  </si>
  <si>
    <t>Detect agnt mult dna direc</t>
  </si>
  <si>
    <t>Detect agnt mult dna ampli</t>
  </si>
  <si>
    <t>Strep b assay w/optic</t>
  </si>
  <si>
    <t>Clostridium toxin a w/optic</t>
  </si>
  <si>
    <t>Influenza assay w/optic</t>
  </si>
  <si>
    <t>Hiv antigen w/hiv antibodies</t>
  </si>
  <si>
    <t>Rsv assay w/optic</t>
  </si>
  <si>
    <t>Trichomonas assay w/optic</t>
  </si>
  <si>
    <t>Adenovirus assay w/optic</t>
  </si>
  <si>
    <t>Chylmd trach assay w/optic</t>
  </si>
  <si>
    <t>N. gonorrhoeae assay w/optic</t>
  </si>
  <si>
    <t>Strep a assay w/optic</t>
  </si>
  <si>
    <t>Agent nos assay w/optic</t>
  </si>
  <si>
    <t>Phenotype infect agent drug</t>
  </si>
  <si>
    <t>Genotype dna hiv reverse t</t>
  </si>
  <si>
    <t>Genotype dna/rna hep c</t>
  </si>
  <si>
    <t>Phenotype dna hiv w/culture</t>
  </si>
  <si>
    <t>Phenotype dna hiv w/clt add</t>
  </si>
  <si>
    <t>Sialidase enzyme assay</t>
  </si>
  <si>
    <t>Genotype dna/rna hiv</t>
  </si>
  <si>
    <t>Genotype cytomegalovirus</t>
  </si>
  <si>
    <t>Genotype dna hepatitis b</t>
  </si>
  <si>
    <t>Sex chromatin identification</t>
  </si>
  <si>
    <t>Cytopath c/v thin layer</t>
  </si>
  <si>
    <t>Cytopath c/v thin layer redo</t>
  </si>
  <si>
    <t>Cytopath c/v automated</t>
  </si>
  <si>
    <t>Cytopath c/v auto rescreen</t>
  </si>
  <si>
    <t>Cytopath c/v manual</t>
  </si>
  <si>
    <t>Cytopath c/v auto redo</t>
  </si>
  <si>
    <t>Cytopath c/v redo</t>
  </si>
  <si>
    <t>Cytopath c/v index add-on</t>
  </si>
  <si>
    <t>Cytopath tbs c/v manual</t>
  </si>
  <si>
    <t>Cytopath tbs c/v redo</t>
  </si>
  <si>
    <t>Cytopath tbs c/v auto redo</t>
  </si>
  <si>
    <t>Cytopath tbs c/v select</t>
  </si>
  <si>
    <t>Cytopath c/v auto in fluid</t>
  </si>
  <si>
    <t>Cytopath c/v auto fluid redo</t>
  </si>
  <si>
    <t>Tissue culture lymphocyte</t>
  </si>
  <si>
    <t>Tissue culture skin/biopsy</t>
  </si>
  <si>
    <t>Tissue culture placenta</t>
  </si>
  <si>
    <t>Tissue culture bone marrow</t>
  </si>
  <si>
    <t>Tissue culture tumor</t>
  </si>
  <si>
    <t>Cell cryopreserve/storage</t>
  </si>
  <si>
    <t>Frozen cell preparation</t>
  </si>
  <si>
    <t>Chromosome analysis 20-25</t>
  </si>
  <si>
    <t>Chromosome analysis 50-100</t>
  </si>
  <si>
    <t>Chromosome analysis 100</t>
  </si>
  <si>
    <t>Chromosome analysis 5</t>
  </si>
  <si>
    <t>Chromosome analysis 15-20</t>
  </si>
  <si>
    <t>Chromosome analysis 45</t>
  </si>
  <si>
    <t>Chromosome analys placenta</t>
  </si>
  <si>
    <t>Chromosome analys amniotic</t>
  </si>
  <si>
    <t>Cytogenetics dna probe</t>
  </si>
  <si>
    <t>Cytogenetics 3-5</t>
  </si>
  <si>
    <t>Cytogenetics 10-30</t>
  </si>
  <si>
    <t>Cytogenetics 25-99</t>
  </si>
  <si>
    <t>Cytogenetics 100-300</t>
  </si>
  <si>
    <t>Chromosome karyotype study</t>
  </si>
  <si>
    <t>Chromosome banding study</t>
  </si>
  <si>
    <t>Chromosome count additional</t>
  </si>
  <si>
    <t>Chromosome study additional</t>
  </si>
  <si>
    <t>Protein western blot tissue</t>
  </si>
  <si>
    <t>Protein analysis w/probe</t>
  </si>
  <si>
    <t>Bilirubin total transcut</t>
  </si>
  <si>
    <t>Hgb quant transcutaneous</t>
  </si>
  <si>
    <t>Transcutaneous carboxyhb</t>
  </si>
  <si>
    <t>Transcutaneous methb</t>
  </si>
  <si>
    <t>Body fluid cell count</t>
  </si>
  <si>
    <t>Leukocyte assessment fecal</t>
  </si>
  <si>
    <t>Exam synovial fluid crystals</t>
  </si>
  <si>
    <t>Specimen fat stain</t>
  </si>
  <si>
    <t>Exam feces for meat fibers</t>
  </si>
  <si>
    <t>Semen analysis w/huhner</t>
  </si>
  <si>
    <t>Semen analysis w/count</t>
  </si>
  <si>
    <t>Semen anal vol/count/mot</t>
  </si>
  <si>
    <t>Semen anal sperm detection</t>
  </si>
  <si>
    <t>Semen anal strict criteria</t>
  </si>
  <si>
    <t>Sperm antibody test</t>
  </si>
  <si>
    <t>Sperm evaluation test</t>
  </si>
  <si>
    <t>Evaluation cervical mucus</t>
  </si>
  <si>
    <t>Retrograde ejaculation anal</t>
  </si>
  <si>
    <t>Semen analysis</t>
  </si>
  <si>
    <t>Psa screening</t>
  </si>
  <si>
    <t>Screen cerv/vag thin layer</t>
  </si>
  <si>
    <t>Scr c/v cyto,thinlayer,rescr</t>
  </si>
  <si>
    <t>Scr c/v cyto, automated sys</t>
  </si>
  <si>
    <t>Scr c/v cyto, autosys, rescr</t>
  </si>
  <si>
    <t>Cbc/diffwbc w/o platelet</t>
  </si>
  <si>
    <t>Cbc without platelet</t>
  </si>
  <si>
    <t>Fecal blood scrn immunoassay</t>
  </si>
  <si>
    <t>Eia hiv-1/hiv-2 screen</t>
  </si>
  <si>
    <t>Elisa hiv-1/hiv-2 screen</t>
  </si>
  <si>
    <t>Oral hiv-1/hiv-2 screen</t>
  </si>
  <si>
    <t>Ven blood coll snf/hha</t>
  </si>
  <si>
    <t>Hep c screen high risk/other</t>
  </si>
  <si>
    <t>Hiv combination assay</t>
  </si>
  <si>
    <t>Hpv combo assay ca screen</t>
  </si>
  <si>
    <t>Drug test def 1-7 classes</t>
  </si>
  <si>
    <t>Drug test def 8-14 classes</t>
  </si>
  <si>
    <t>Drug test def 15-21 classes</t>
  </si>
  <si>
    <t>Drug test def 22+ classes</t>
  </si>
  <si>
    <t>Hepb screen high risk indiv</t>
  </si>
  <si>
    <t>Drug test def simple all cl</t>
  </si>
  <si>
    <t>Warfarin respon genetic test</t>
  </si>
  <si>
    <t>Cephalin floculation test</t>
  </si>
  <si>
    <t>Congo red blood test</t>
  </si>
  <si>
    <t>Hair analysis</t>
  </si>
  <si>
    <t>Blood thymol turbidity</t>
  </si>
  <si>
    <t>Blood mucoprotein</t>
  </si>
  <si>
    <t>Screen pap by tech w md supv</t>
  </si>
  <si>
    <t>Catheterize for urine spec</t>
  </si>
  <si>
    <t>Urine specimen collect mult</t>
  </si>
  <si>
    <t>Wet mounts/ w preparations</t>
  </si>
  <si>
    <t>Potassium hydroxide preps</t>
  </si>
  <si>
    <t>Post-coital mucous exam</t>
  </si>
  <si>
    <t>Short Descriptor</t>
  </si>
  <si>
    <t>* Adapted from CMS "Frequency Asked Questions - Changes Effective January 1, 2019"</t>
  </si>
  <si>
    <r>
      <t xml:space="preserve">A laboratory, (as defined in CMS’s Clinical Laboratory Improvement Amendments of 1988 (CLIA) regulations ), using its National Provider Identifier (NPI), is considered an applicable laboratory if more than 50 percent of its total Medicare revenues are received from payments under the CLFS and physician fee schedule (PFS). Additionally, generally, an applicable laboratory would also have to receive at least $12,500 in Medicare revenues received for CLFS services during a data collection period to be an applicable laboratory. The $12,500 will not apply to certain laboratories with respect to the ADLTs they offer and furnish. 
</t>
    </r>
    <r>
      <rPr>
        <i/>
        <sz val="10"/>
        <color theme="9" tint="-0.24994659260841701"/>
        <rFont val="Arial"/>
        <family val="2"/>
      </rPr>
      <t>Complete "Checklist: Am I an Applicable Laboratory?" to determine whether you are an applicable laboratory</t>
    </r>
  </si>
  <si>
    <t>The TIN-level entity is responsible for reporting applicable information for all of its component NPI-level entities that meet the definition of an applicable laboratory. New in 2019, the reporting entity is permitted a condensed data reporting option that will allow a single submission where data is aggregated for each HCPCS code and private payor rate for the component applicable laboratories.</t>
  </si>
  <si>
    <r>
      <t xml:space="preserve">The reporting entity must report applicable information for each CDLT furnished by its component applicable laboratories. Applicable information is the private payor rate for each test for which final payment has been made during the data collection period, the associated volume for each test, and the specific HCPCS code associated with the test. If an applicable laboratory has more than one payment rate for the same private payor for the same test, or more than one payment rate for different payors for the same test, the reporting entity will report each such payment rate and the volume for the test at each such rate. 
</t>
    </r>
    <r>
      <rPr>
        <sz val="10"/>
        <color theme="9" tint="-0.24994659260841701"/>
        <rFont val="Arial"/>
        <family val="2"/>
      </rPr>
      <t xml:space="preserve">
</t>
    </r>
    <r>
      <rPr>
        <i/>
        <sz val="10"/>
        <color theme="9" tint="-0.24994659260841701"/>
        <rFont val="Arial"/>
        <family val="2"/>
      </rPr>
      <t>Complete "Checklist: Am I Ready to Submit Applicable Information?"</t>
    </r>
  </si>
  <si>
    <t>The private payor rates reported to CMS are required by statute to reflect all discounts, rebates, coupons, and other price concessions.</t>
  </si>
  <si>
    <t>CMS released a list of 1,448 codes.  See "PAMA Codes" in the toolkit for the complete list.</t>
  </si>
  <si>
    <r>
      <t xml:space="preserve">The data collection period will be 6 months. Except for a new ADLT in its initial data collection period, the data collection period will be the January 1 through June 30 period preceding the next data reporting period. Applicable information will be reported for a data collection period between the January 1 through March 31 data reporting period.
</t>
    </r>
    <r>
      <rPr>
        <i/>
        <sz val="10"/>
        <color theme="9" tint="-0.24994659260841701"/>
        <rFont val="Arial"/>
        <family val="2"/>
      </rPr>
      <t xml:space="preserve">The current cycle's data collection period was January 1, 2019 through June 30, 2019, with a data reporting period of January 1, 2020 through March 31, 2020.  The rates established in this cycle will be effective as of January 1, 2021.  </t>
    </r>
  </si>
  <si>
    <t xml:space="preserve">When will the rates under the next cycle of the fee schedule be implemented? </t>
  </si>
  <si>
    <t>The new rates based on the current three-year cycle will be implemented January 1, 2021.</t>
  </si>
  <si>
    <t xml:space="preserve">Section 1834A(b)(3) of the Act limits the reduction of the payment amount for an existing test as compared to the payment amount for the preceding year. For the first three years after implementation the statute limits the reduction to 10 percent per year, and to 15 percent per year for the following three years. 
CMS finalized the payment reduction limit to correspond to the January 1, 2018 implementation of the revised private payor rate-based CLFS. The 10 percent payment reduction limit will apply for CY 2018 through CY 2020, and the 15 percent payment reduction limit will apply for CY 2021 through CY 2023. The phased-in payment amount limit per year for existing tests paid under the CLFS will be applied using the 2020 payment rate for the existing test as the baseline payment amount. To determine the application of the phased-in payment reduction limit for a test, the weighted median private payor rate calculated for CY 2021 will be compared to the CY 2020 payment rate. </t>
  </si>
  <si>
    <t>Yes, the maximum reduction will be applied to the prior year’s payment rate until the reduction becomes less than 15 percent for each of CYs 2021 through 2023. For example, if an existing test under the CLFS for CY 2020 has a payment rate of $20.00, but the weighted median private payor rate calculated during CY 2020 for CY 2021 (using January 1, 2019 through June 30, 2019 data) produces a payment rate of $15.00, then for CY 2021, the payment rate for the test becomes $17.00 ($20.00 minus $3.00), which reflects the maximum 15 percent allowed reduction of the current payment amount. The following year, a 15 percent reduction would equal $2.55. However, given that the weighted median of the private payor rates is $15.00, the rate would drop to $15.00 in CY 2022 and remain at $15.00 for CY 2023. 
This process of reductions is applied to the prior year’s payment until the reduction becomes less than the applicable percentage (15 percent), after which the fee schedule payment will reflect the weighted median of the private payor rates for the test.</t>
  </si>
  <si>
    <t xml:space="preserve">Are you a physician office, a hospital outreach laboratory billing under TOB 14x, or an independent clinical laboratory? </t>
  </si>
  <si>
    <t>Include: Medicare revenue at the NPI level, which includes fee-for-service payments under Medicare Parts A and B, prescription drug payments under Medicare Part D, including any associated Medicare beneficiary deductible and coinsurance amounts.</t>
  </si>
  <si>
    <t xml:space="preserve">CONTINUE, if you answered YES to Question 9.  </t>
  </si>
  <si>
    <t>For the period January 1, 2019 through June 30, 2019, what are your Medicare revenues from the CLFS (revenues based on final paid claims received by your billing NPI or Medicare revenues attributed to the Form CMS-1450 14x TOB)?</t>
  </si>
  <si>
    <r>
      <t xml:space="preserve">If you answered YES to Question 11, </t>
    </r>
    <r>
      <rPr>
        <b/>
        <i/>
        <u/>
        <sz val="11"/>
        <color theme="1"/>
        <rFont val="Arial"/>
        <family val="2"/>
      </rPr>
      <t>you are an applicable laboratory</t>
    </r>
    <r>
      <rPr>
        <b/>
        <i/>
        <sz val="11"/>
        <color theme="1"/>
        <rFont val="Arial"/>
        <family val="2"/>
      </rPr>
      <t xml:space="preserve"> and must report Applicable Information on all </t>
    </r>
    <r>
      <rPr>
        <b/>
        <i/>
        <u/>
        <sz val="11"/>
        <color theme="1"/>
        <rFont val="Arial"/>
        <family val="2"/>
      </rPr>
      <t>Clinical Diagnostic Laboratory Tests (CDLTs) and ADLTs, if available</t>
    </r>
    <r>
      <rPr>
        <b/>
        <i/>
        <sz val="11"/>
        <color theme="1"/>
        <rFont val="Arial"/>
        <family val="2"/>
      </rPr>
      <t>, to CMS.</t>
    </r>
  </si>
  <si>
    <r>
      <t xml:space="preserve">If you answered YES to Question 12, </t>
    </r>
    <r>
      <rPr>
        <b/>
        <i/>
        <u/>
        <sz val="11"/>
        <color theme="1"/>
        <rFont val="Arial"/>
        <family val="2"/>
      </rPr>
      <t>you are an applicable laboratory</t>
    </r>
    <r>
      <rPr>
        <b/>
        <i/>
        <sz val="11"/>
        <color theme="1"/>
        <rFont val="Arial"/>
        <family val="2"/>
      </rPr>
      <t xml:space="preserve"> and must report Applicable Information on </t>
    </r>
    <r>
      <rPr>
        <b/>
        <i/>
        <u/>
        <sz val="11"/>
        <color theme="1"/>
        <rFont val="Arial"/>
        <family val="2"/>
      </rPr>
      <t>your ADLT</t>
    </r>
    <r>
      <rPr>
        <b/>
        <i/>
        <sz val="11"/>
        <color theme="1"/>
        <rFont val="Arial"/>
        <family val="2"/>
      </rPr>
      <t xml:space="preserve"> to CMS (even if you answered NO to Question 11).</t>
    </r>
  </si>
  <si>
    <r>
      <t xml:space="preserve">If you answered NO to both Questions 11 and 12, </t>
    </r>
    <r>
      <rPr>
        <b/>
        <i/>
        <u/>
        <sz val="11"/>
        <color theme="1"/>
        <rFont val="Arial"/>
        <family val="2"/>
      </rPr>
      <t>you are not an applicable laboratory</t>
    </r>
    <r>
      <rPr>
        <b/>
        <i/>
        <sz val="11"/>
        <color theme="1"/>
        <rFont val="Arial"/>
        <family val="2"/>
      </rPr>
      <t xml:space="preserve"> and are </t>
    </r>
    <r>
      <rPr>
        <b/>
        <i/>
        <u/>
        <sz val="11"/>
        <color theme="1"/>
        <rFont val="Arial"/>
        <family val="2"/>
      </rPr>
      <t>not permitted to report</t>
    </r>
    <r>
      <rPr>
        <b/>
        <i/>
        <sz val="11"/>
        <color theme="1"/>
        <rFont val="Arial"/>
        <family val="2"/>
      </rPr>
      <t xml:space="preserve"> data to CMS.</t>
    </r>
  </si>
  <si>
    <t xml:space="preserve">CONTINUE, if you answered YES to the question above. </t>
  </si>
  <si>
    <t>STOP, if you answered NO to the question above.  You are not permitted to submit Applicable Information.</t>
  </si>
  <si>
    <t>Note: Applicable Information will be reported by the Taxpayor Identification Number (TIN) level for each of its component National Provider Identifier (NPI)-level entities that meet the definition of an applicable laboratory.</t>
  </si>
  <si>
    <t xml:space="preserve">If you answered NO to any of the questions, please reach out to receive additional information on how to prepare. </t>
  </si>
  <si>
    <t xml:space="preserve">Under the CLFS, applicable laboratories or “reporting entities” (as discussed later) will collect and report to CMS  applicable information” consisting of private payor rates for each test and the volume of tests paid at each rate, and the specific HCPCS codes associated with the test. CLFS payment amounts will be determined based on the weighted median private payor rate for a given laboratory test, with certain exceptions for new tests and a group of tests defined by statute as new ADLTs. </t>
  </si>
  <si>
    <t>Yes. A primary benefit of defining applicable laboratory at the NPI level is that it will allow hospital outreach laboratories that independently enroll in Medicare and that have an NPI to be an applicable laboratory. For example, a hospital outreach laboratory, either currently enrolled in Medicare as an independent laboratory (in which case it would already have its own NPI) or that obtains a unique NPI (separate from the hospital), and bills for its hospital outreach services (that is, services furnished to patients other than inpatients or outpatients of the hospital) using its unique NPI, could meet the definition of an applicable laboratory if the laboratory meets the “majority of Medicare revenues” threshold and exceeds the Medicare CLFS revenues above the low expenditure threshold. 
In addition, CMS made changes effective January 1, 2019 that would allow for more hospital outreach laboratories to meet the definition of an applicable laboratory. In determining the majority of Medicare revenues or the low volume threshold, hospital outreach labs will use Medicare revenues attributed to Form CMS-1450 14x TOB.</t>
  </si>
  <si>
    <t xml:space="preserve">Only applicable information from applicable laboratories may be reported. Applicable information may not be reported for an entity that does not meet the definition of applicable laboratory. </t>
  </si>
  <si>
    <t>CMS is not prescribing how reporting entities and applicable laboratories are to collect and prepare applicable information for submission. The TIN-level entity and its applicable laboratory entities will establish their own approach for ensuring that the TIN-level entity can report applicable information. As discussed above, new in 2019, reporting entities are allowed a condensed data reporting option.</t>
  </si>
  <si>
    <r>
      <t>Yes, the AMA created a new code section for proprietary laboratory tests including LDTs and FDA approved or cleared tests. The relatively new code section is referred to as Proprietary Laboratory Analyses (PLA).  Applications for a new PLA code is voluntary.  In the absence of a test-specific PLA code, a Category I or Category III CPT code would apply. As of November 2019, there were over 130 PLA codes in the CPT</t>
    </r>
    <r>
      <rPr>
        <vertAlign val="superscript"/>
        <sz val="10"/>
        <color theme="1"/>
        <rFont val="Arial"/>
        <family val="2"/>
      </rPr>
      <t>®</t>
    </r>
    <r>
      <rPr>
        <sz val="10"/>
        <color theme="1"/>
        <rFont val="Arial"/>
        <family val="2"/>
      </rPr>
      <t xml:space="preserve"> 2020 codebook.</t>
    </r>
  </si>
  <si>
    <t>CMS has an application for a single laboratory to request ADLT status for a clinical diagnostic laboratory test (CDLT) under the CLFS. As of November 2019, six tests have been deisgnated as an ADLT.</t>
  </si>
  <si>
    <t xml:space="preserve">A successor owner for purposes of an ADLT means a single laboratory, that has assumed ownership of the laboratory that designed the test or of the single laboratory that is a successor owner to the single laboratory that designed the test, through a partnership, unincorporated sole proprietorship, or corporation.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</si>
</sst>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43" x14ac:knownFonts="1">
    <font>
      <sz val="11"/>
      <color theme="1"/>
      <name val="Calibri"/>
      <family val="2"/>
      <scheme val="minor"/>
    </font>
    <font>
      <sz val="10"/>
      <name val="Arial"/>
      <family val="2"/>
    </font>
    <font>
      <b/>
      <u/>
      <sz val="18"/>
      <color theme="1"/>
      <name val="Arial"/>
      <family val="2"/>
    </font>
    <font>
      <sz val="11"/>
      <color theme="1"/>
      <name val="Arial"/>
      <family val="2"/>
    </font>
    <font>
      <b/>
      <sz val="14"/>
      <color theme="1"/>
      <name val="Arial"/>
      <family val="2"/>
    </font>
    <font>
      <b/>
      <u/>
      <sz val="14"/>
      <color theme="0"/>
      <name val="Arial"/>
      <family val="2"/>
    </font>
    <font>
      <sz val="11"/>
      <color theme="0"/>
      <name val="Arial"/>
      <family val="2"/>
    </font>
    <font>
      <i/>
      <sz val="11"/>
      <color theme="1"/>
      <name val="Arial"/>
      <family val="2"/>
    </font>
    <font>
      <b/>
      <i/>
      <sz val="11"/>
      <color theme="1"/>
      <name val="Arial"/>
      <family val="2"/>
    </font>
    <font>
      <b/>
      <sz val="11"/>
      <color theme="1"/>
      <name val="Arial"/>
      <family val="2"/>
    </font>
    <font>
      <b/>
      <i/>
      <u/>
      <sz val="11"/>
      <color theme="1"/>
      <name val="Arial"/>
      <family val="2"/>
    </font>
    <font>
      <b/>
      <sz val="9"/>
      <color theme="1"/>
      <name val="Arial"/>
      <family val="2"/>
    </font>
    <font>
      <sz val="11"/>
      <color theme="0" tint="-0.14996795556505021"/>
      <name val="Arial"/>
      <family val="2"/>
    </font>
    <font>
      <b/>
      <sz val="11"/>
      <color theme="1"/>
      <name val="Calibri"/>
      <family val="2"/>
      <scheme val="minor"/>
    </font>
    <font>
      <sz val="10"/>
      <name val="MS Sans Serif"/>
      <family val="2"/>
    </font>
    <font>
      <b/>
      <u/>
      <sz val="11"/>
      <color theme="1"/>
      <name val="Arial"/>
      <family val="2"/>
    </font>
    <font>
      <sz val="11"/>
      <name val="Arial"/>
      <family val="2"/>
    </font>
    <font>
      <sz val="11"/>
      <color theme="1"/>
      <name val="Calibri"/>
      <family val="2"/>
    </font>
    <font>
      <sz val="11"/>
      <color theme="9" tint="-0.2499465926084170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u/>
      <sz val="11"/>
      <color theme="1"/>
      <name val="Arial"/>
      <family val="2"/>
    </font>
    <font>
      <b/>
      <sz val="10"/>
      <name val="Arial"/>
      <family val="2"/>
    </font>
    <font>
      <sz val="10"/>
      <color theme="1"/>
      <name val="Arial"/>
      <family val="2"/>
    </font>
    <font>
      <b/>
      <sz val="10"/>
      <color theme="1"/>
      <name val="Arial"/>
      <family val="2"/>
    </font>
    <font>
      <sz val="9"/>
      <color theme="1"/>
      <name val="Arial"/>
      <family val="2"/>
    </font>
    <font>
      <i/>
      <sz val="10"/>
      <color theme="9" tint="-0.24994659260841701"/>
      <name val="Arial"/>
      <family val="2"/>
    </font>
    <font>
      <sz val="10"/>
      <color theme="9" tint="-0.24994659260841701"/>
      <name val="Arial"/>
      <family val="2"/>
    </font>
    <font>
      <vertAlign val="superscript"/>
      <sz val="10"/>
      <color theme="1"/>
      <name val="Arial"/>
      <family val="2"/>
    </font>
    <font>
      <sz val="11"/>
      <color theme="1"/>
      <name val="Calibri"/>
      <family val="2"/>
      <scheme val="minor"/>
    </font>
  </fonts>
  <fills count="37">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9" tint="0.39997558519241921"/>
        <bgColor indexed="64"/>
      </patternFill>
    </fill>
    <fill>
      <patternFill patternType="solid">
        <fgColor theme="3"/>
        <bgColor indexed="64"/>
      </patternFill>
    </fill>
    <fill>
      <patternFill patternType="solid">
        <fgColor rgb="FFC00000"/>
        <bgColor indexed="64"/>
      </patternFill>
    </fill>
    <fill>
      <patternFill patternType="solid">
        <fgColor theme="0"/>
        <bgColor indexed="64"/>
      </patternFill>
    </fill>
    <fill>
      <patternFill patternType="solid">
        <fgColor theme="0" tint="-0.24994659260841701"/>
        <bgColor indexed="64"/>
      </patternFill>
    </fill>
  </fills>
  <borders count="25">
    <border>
      <left/>
      <right/>
      <top/>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theme="3"/>
      </left>
      <right style="thin">
        <color auto="1"/>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auto="1"/>
      </left>
      <right style="thin">
        <color auto="1"/>
      </right>
      <top/>
      <bottom style="thin">
        <color auto="1"/>
      </bottom>
      <diagonal/>
    </border>
    <border>
      <left style="thin">
        <color theme="3"/>
      </left>
      <right/>
      <top style="thin">
        <color theme="3"/>
      </top>
      <bottom style="thin">
        <color theme="3"/>
      </bottom>
      <diagonal/>
    </border>
    <border>
      <left/>
      <right/>
      <top style="thin">
        <color auto="1"/>
      </top>
      <bottom/>
      <diagonal/>
    </border>
    <border>
      <left style="thin">
        <color theme="3"/>
      </left>
      <right style="thin">
        <color theme="3"/>
      </right>
      <top style="thin">
        <color theme="3"/>
      </top>
      <bottom style="thin">
        <color theme="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6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42" fillId="0" borderId="0" applyFont="0" applyFill="0" applyBorder="0" applyAlignment="0" applyProtection="0"/>
    <xf numFmtId="41" fontId="1" fillId="0" borderId="0" applyFont="0" applyFill="0" applyBorder="0" applyAlignment="0" applyProtection="0"/>
    <xf numFmtId="0" fontId="14" fillId="0" borderId="0"/>
    <xf numFmtId="0" fontId="1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4" fillId="0" borderId="0"/>
    <xf numFmtId="0" fontId="42" fillId="0" borderId="0"/>
    <xf numFmtId="0" fontId="42" fillId="0" borderId="0"/>
    <xf numFmtId="0" fontId="14" fillId="0" borderId="0"/>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 applyNumberFormat="0" applyAlignment="0" applyProtection="0"/>
    <xf numFmtId="0" fontId="27" fillId="6" borderId="5" applyNumberFormat="0" applyAlignment="0" applyProtection="0"/>
    <xf numFmtId="0" fontId="28" fillId="6" borderId="4" applyNumberFormat="0" applyAlignment="0" applyProtection="0"/>
    <xf numFmtId="0" fontId="29" fillId="0" borderId="6" applyNumberFormat="0" applyFill="0" applyAlignment="0" applyProtection="0"/>
    <xf numFmtId="0" fontId="30" fillId="7" borderId="7" applyNumberFormat="0" applyAlignment="0" applyProtection="0"/>
    <xf numFmtId="0" fontId="31" fillId="0" borderId="0" applyNumberFormat="0" applyFill="0" applyBorder="0" applyAlignment="0" applyProtection="0"/>
    <xf numFmtId="0" fontId="42" fillId="8" borderId="8" applyNumberFormat="0" applyFont="0" applyAlignment="0" applyProtection="0"/>
    <xf numFmtId="0" fontId="32" fillId="0" borderId="0" applyNumberFormat="0" applyFill="0" applyBorder="0" applyAlignment="0" applyProtection="0"/>
    <xf numFmtId="0" fontId="13" fillId="0" borderId="9" applyNumberFormat="0" applyFill="0" applyAlignment="0" applyProtection="0"/>
    <xf numFmtId="0" fontId="33"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33" fillId="32" borderId="0" applyNumberFormat="0" applyBorder="0" applyAlignment="0" applyProtection="0"/>
  </cellStyleXfs>
  <cellXfs count="150">
    <xf numFmtId="0" fontId="0" fillId="0" borderId="0" xfId="0"/>
    <xf numFmtId="0" fontId="12" fillId="0" borderId="13" xfId="0" applyFont="1" applyBorder="1" applyAlignment="1">
      <alignment vertical="top" wrapText="1"/>
    </xf>
    <xf numFmtId="14" fontId="3" fillId="22" borderId="13" xfId="0" applyNumberFormat="1" applyFont="1" applyFill="1" applyBorder="1" applyAlignment="1">
      <alignment horizontal="center" vertical="top" wrapText="1"/>
    </xf>
    <xf numFmtId="0" fontId="9" fillId="22" borderId="13" xfId="0" applyFont="1" applyFill="1" applyBorder="1" applyAlignment="1">
      <alignment horizontal="center" vertical="top" wrapText="1"/>
    </xf>
    <xf numFmtId="0" fontId="3" fillId="22" borderId="13" xfId="0" applyFont="1" applyFill="1" applyBorder="1" applyAlignment="1">
      <alignment horizontal="center" vertical="top" wrapText="1"/>
    </xf>
    <xf numFmtId="6" fontId="3" fillId="22" borderId="13" xfId="0" applyNumberFormat="1" applyFont="1" applyFill="1" applyBorder="1" applyAlignment="1">
      <alignment horizontal="center" vertical="top" wrapText="1"/>
    </xf>
    <xf numFmtId="0" fontId="3" fillId="0" borderId="13" xfId="0" applyFont="1" applyBorder="1" applyAlignment="1">
      <alignment vertical="top" wrapText="1"/>
    </xf>
    <xf numFmtId="49" fontId="7" fillId="0" borderId="0" xfId="0" applyNumberFormat="1" applyFont="1" applyBorder="1" applyAlignment="1">
      <alignment horizontal="left" vertical="top" wrapText="1"/>
    </xf>
    <xf numFmtId="0" fontId="3" fillId="0" borderId="0" xfId="0" applyFont="1" applyFill="1" applyBorder="1" applyAlignment="1">
      <alignment horizontal="left" wrapText="1"/>
    </xf>
    <xf numFmtId="0" fontId="3" fillId="0" borderId="0" xfId="0" applyFont="1" applyAlignment="1">
      <alignment wrapText="1"/>
    </xf>
    <xf numFmtId="49" fontId="7" fillId="0" borderId="0" xfId="0" applyNumberFormat="1" applyFont="1" applyAlignment="1">
      <alignment horizontal="left" wrapText="1"/>
    </xf>
    <xf numFmtId="49" fontId="8" fillId="0" borderId="0" xfId="0" applyNumberFormat="1" applyFont="1" applyAlignment="1">
      <alignment horizontal="left" wrapText="1"/>
    </xf>
    <xf numFmtId="49" fontId="8" fillId="0" borderId="0" xfId="0" applyNumberFormat="1" applyFont="1" applyAlignment="1">
      <alignment horizontal="left" vertical="top" wrapText="1"/>
    </xf>
    <xf numFmtId="0" fontId="7" fillId="0" borderId="0" xfId="0" applyFont="1" applyAlignment="1">
      <alignment vertical="center" wrapText="1"/>
    </xf>
    <xf numFmtId="0" fontId="3" fillId="0" borderId="0" xfId="0" applyFont="1" applyBorder="1" applyAlignment="1">
      <alignment vertical="center" wrapText="1"/>
    </xf>
    <xf numFmtId="0" fontId="2" fillId="0" borderId="0" xfId="0" applyFont="1"/>
    <xf numFmtId="0" fontId="3" fillId="0" borderId="0" xfId="0" applyFont="1"/>
    <xf numFmtId="0" fontId="4" fillId="0" borderId="0" xfId="0" applyFont="1"/>
    <xf numFmtId="0" fontId="5" fillId="21" borderId="0" xfId="0" applyFont="1" applyFill="1"/>
    <xf numFmtId="0" fontId="6" fillId="21" borderId="0" xfId="0" applyFont="1" applyFill="1"/>
    <xf numFmtId="49" fontId="3" fillId="0" borderId="0" xfId="0" applyNumberFormat="1" applyFont="1" applyAlignment="1">
      <alignment horizontal="right"/>
    </xf>
    <xf numFmtId="0" fontId="3" fillId="0" borderId="10" xfId="0" applyFont="1" applyBorder="1"/>
    <xf numFmtId="0" fontId="3" fillId="0" borderId="0" xfId="0" applyFont="1" applyBorder="1"/>
    <xf numFmtId="0" fontId="7" fillId="0" borderId="0" xfId="0" applyFont="1"/>
    <xf numFmtId="0" fontId="3" fillId="0" borderId="0" xfId="0" applyFont="1" applyAlignment="1">
      <alignment horizontal="right"/>
    </xf>
    <xf numFmtId="0" fontId="3" fillId="0" borderId="0" xfId="0" applyFont="1" applyFill="1" applyBorder="1" applyAlignment="1">
      <alignment horizontal="left"/>
    </xf>
    <xf numFmtId="49" fontId="3" fillId="0" borderId="0" xfId="0" applyNumberFormat="1" applyFont="1"/>
    <xf numFmtId="0" fontId="3" fillId="0" borderId="11" xfId="0" applyFont="1" applyBorder="1"/>
    <xf numFmtId="0" fontId="3" fillId="0" borderId="12" xfId="0" applyFont="1" applyBorder="1"/>
    <xf numFmtId="49" fontId="7" fillId="0" borderId="0" xfId="0" applyNumberFormat="1" applyFont="1" applyAlignment="1">
      <alignment horizontal="left" wrapText="1"/>
    </xf>
    <xf numFmtId="0" fontId="3" fillId="0" borderId="13" xfId="0" applyFont="1" applyBorder="1" applyAlignment="1">
      <alignment vertical="top"/>
    </xf>
    <xf numFmtId="0" fontId="9" fillId="0" borderId="13" xfId="0" applyFont="1" applyBorder="1" applyAlignment="1">
      <alignment horizontal="center" vertical="top"/>
    </xf>
    <xf numFmtId="49" fontId="9" fillId="0" borderId="0" xfId="0" applyNumberFormat="1" applyFont="1"/>
    <xf numFmtId="0" fontId="9" fillId="0" borderId="0" xfId="0" applyFont="1"/>
    <xf numFmtId="49" fontId="8" fillId="0" borderId="0" xfId="0" applyNumberFormat="1" applyFont="1"/>
    <xf numFmtId="0" fontId="8" fillId="0" borderId="0" xfId="0" applyFont="1"/>
    <xf numFmtId="0" fontId="3" fillId="0" borderId="0" xfId="0" applyFont="1" applyAlignment="1">
      <alignment vertical="top" wrapText="1"/>
    </xf>
    <xf numFmtId="49" fontId="3" fillId="0" borderId="13" xfId="0" applyNumberFormat="1" applyFont="1" applyBorder="1" applyAlignment="1">
      <alignment horizontal="center" vertical="top" wrapText="1"/>
    </xf>
    <xf numFmtId="0" fontId="3" fillId="0" borderId="13" xfId="0" applyFont="1" applyBorder="1" applyAlignment="1">
      <alignment horizontal="center" vertical="top" wrapText="1"/>
    </xf>
    <xf numFmtId="6" fontId="3" fillId="0" borderId="13" xfId="0" applyNumberFormat="1" applyFont="1" applyBorder="1" applyAlignment="1">
      <alignment vertical="top" wrapText="1"/>
    </xf>
    <xf numFmtId="14" fontId="3" fillId="0" borderId="13" xfId="0" applyNumberFormat="1" applyFont="1" applyBorder="1" applyAlignment="1">
      <alignment vertical="top" wrapText="1"/>
    </xf>
    <xf numFmtId="0" fontId="11" fillId="0" borderId="13" xfId="0" applyFont="1" applyBorder="1" applyAlignment="1">
      <alignment vertical="top" wrapText="1"/>
    </xf>
    <xf numFmtId="0" fontId="11" fillId="0" borderId="13" xfId="0" applyFont="1" applyBorder="1" applyAlignment="1">
      <alignment vertical="top" wrapText="1"/>
    </xf>
    <xf numFmtId="49" fontId="12" fillId="0" borderId="13" xfId="0" applyNumberFormat="1" applyFont="1" applyBorder="1" applyAlignment="1">
      <alignment horizontal="center" vertical="top" wrapText="1"/>
    </xf>
    <xf numFmtId="0" fontId="12" fillId="0" borderId="13" xfId="0" applyFont="1" applyBorder="1" applyAlignment="1">
      <alignment horizontal="center" vertical="top" wrapText="1"/>
    </xf>
    <xf numFmtId="6" fontId="12" fillId="0" borderId="13" xfId="0" applyNumberFormat="1" applyFont="1" applyBorder="1" applyAlignment="1">
      <alignment vertical="top" wrapText="1"/>
    </xf>
    <xf numFmtId="14" fontId="12" fillId="0" borderId="13" xfId="0" applyNumberFormat="1" applyFont="1" applyBorder="1" applyAlignment="1">
      <alignment vertical="top" wrapText="1"/>
    </xf>
    <xf numFmtId="49" fontId="3" fillId="0" borderId="0" xfId="0" applyNumberFormat="1"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Border="1" applyAlignment="1">
      <alignment vertical="top" wrapText="1"/>
    </xf>
    <xf numFmtId="6" fontId="3" fillId="0" borderId="0" xfId="0" applyNumberFormat="1" applyFont="1" applyBorder="1" applyAlignment="1">
      <alignment vertical="top" wrapText="1"/>
    </xf>
    <xf numFmtId="14" fontId="3" fillId="0" borderId="0" xfId="0" applyNumberFormat="1" applyFont="1" applyBorder="1" applyAlignment="1">
      <alignment vertical="top" wrapText="1"/>
    </xf>
    <xf numFmtId="0" fontId="7" fillId="0" borderId="0" xfId="0" applyFont="1" applyAlignment="1"/>
    <xf numFmtId="0" fontId="2" fillId="0" borderId="0" xfId="0" applyFont="1" applyAlignment="1">
      <alignment vertical="top"/>
    </xf>
    <xf numFmtId="0" fontId="4" fillId="0" borderId="0" xfId="0" applyFont="1" applyAlignment="1">
      <alignment vertical="top"/>
    </xf>
    <xf numFmtId="49" fontId="3" fillId="0" borderId="0" xfId="0" applyNumberFormat="1" applyFont="1" applyAlignment="1">
      <alignment horizontal="right" vertical="top"/>
    </xf>
    <xf numFmtId="0" fontId="3" fillId="0" borderId="0" xfId="0" applyFont="1" applyAlignment="1">
      <alignment vertical="top"/>
    </xf>
    <xf numFmtId="49" fontId="7" fillId="0" borderId="0" xfId="0" applyNumberFormat="1" applyFont="1" applyAlignment="1">
      <alignment horizontal="left" vertical="top" wrapText="1"/>
    </xf>
    <xf numFmtId="49" fontId="8" fillId="0" borderId="0" xfId="0" applyNumberFormat="1" applyFont="1" applyAlignment="1">
      <alignment horizontal="left" vertical="top"/>
    </xf>
    <xf numFmtId="49" fontId="3" fillId="0" borderId="0" xfId="0" applyNumberFormat="1" applyFont="1" applyAlignment="1">
      <alignment vertical="top"/>
    </xf>
    <xf numFmtId="49" fontId="15" fillId="0" borderId="0" xfId="0" applyNumberFormat="1" applyFont="1"/>
    <xf numFmtId="6" fontId="3" fillId="0" borderId="13" xfId="0" applyNumberFormat="1" applyFont="1" applyBorder="1" applyAlignment="1">
      <alignment horizontal="right" vertical="top" wrapText="1"/>
    </xf>
    <xf numFmtId="6" fontId="12" fillId="0" borderId="13" xfId="0" applyNumberFormat="1" applyFont="1" applyBorder="1" applyAlignment="1">
      <alignment horizontal="right" vertical="top" wrapText="1"/>
    </xf>
    <xf numFmtId="0" fontId="3" fillId="0" borderId="0" xfId="0" applyFont="1" applyAlignment="1">
      <alignment vertical="center"/>
    </xf>
    <xf numFmtId="164" fontId="3" fillId="0" borderId="10" xfId="4" applyNumberFormat="1" applyFont="1" applyBorder="1"/>
    <xf numFmtId="49" fontId="16" fillId="0" borderId="13" xfId="0" applyNumberFormat="1" applyFont="1" applyBorder="1" applyAlignment="1">
      <alignment horizontal="center" vertical="top" wrapText="1"/>
    </xf>
    <xf numFmtId="0" fontId="16" fillId="0" borderId="13" xfId="0" applyFont="1" applyBorder="1" applyAlignment="1">
      <alignment horizontal="center" vertical="top" wrapText="1"/>
    </xf>
    <xf numFmtId="49" fontId="7" fillId="0" borderId="0" xfId="0" applyNumberFormat="1" applyFont="1" applyBorder="1" applyAlignment="1">
      <alignment horizontal="left" vertical="top"/>
    </xf>
    <xf numFmtId="0" fontId="9" fillId="22" borderId="13" xfId="0" applyFont="1" applyFill="1" applyBorder="1" applyAlignment="1">
      <alignment vertical="top" wrapText="1"/>
    </xf>
    <xf numFmtId="0" fontId="9" fillId="22" borderId="13" xfId="0" applyFont="1" applyFill="1" applyBorder="1" applyAlignment="1">
      <alignment horizontal="center" vertical="top" wrapText="1"/>
    </xf>
    <xf numFmtId="0" fontId="3" fillId="22" borderId="13" xfId="0" applyFont="1" applyFill="1" applyBorder="1" applyAlignment="1">
      <alignment horizontal="center" vertical="top" wrapText="1"/>
    </xf>
    <xf numFmtId="49" fontId="15" fillId="0" borderId="0" xfId="0" applyNumberFormat="1" applyFont="1" applyBorder="1" applyAlignment="1">
      <alignment horizontal="left" vertical="top"/>
    </xf>
    <xf numFmtId="0" fontId="5" fillId="33" borderId="0" xfId="0" applyFont="1" applyFill="1" applyAlignment="1">
      <alignment vertical="top"/>
    </xf>
    <xf numFmtId="0" fontId="6" fillId="33" borderId="0" xfId="0" applyFont="1" applyFill="1"/>
    <xf numFmtId="0" fontId="5" fillId="34" borderId="0" xfId="0" applyFont="1" applyFill="1" applyAlignment="1">
      <alignment vertical="top"/>
    </xf>
    <xf numFmtId="0" fontId="6" fillId="34" borderId="0" xfId="0" applyFont="1" applyFill="1"/>
    <xf numFmtId="0" fontId="5" fillId="33" borderId="0" xfId="0" applyFont="1" applyFill="1"/>
    <xf numFmtId="0" fontId="5" fillId="34" borderId="0" xfId="0" applyFont="1" applyFill="1"/>
    <xf numFmtId="0" fontId="6" fillId="33" borderId="0" xfId="0" applyFont="1" applyFill="1" applyAlignment="1">
      <alignment vertical="top" wrapText="1"/>
    </xf>
    <xf numFmtId="49" fontId="3" fillId="22" borderId="13" xfId="0" applyNumberFormat="1" applyFont="1" applyFill="1" applyBorder="1" applyAlignment="1">
      <alignment horizontal="center" vertical="top" wrapText="1"/>
    </xf>
    <xf numFmtId="0" fontId="18" fillId="0" borderId="13" xfId="0" applyFont="1" applyBorder="1" applyAlignment="1">
      <alignment vertical="top"/>
    </xf>
    <xf numFmtId="49" fontId="7" fillId="0" borderId="0" xfId="0" applyNumberFormat="1" applyFont="1" applyBorder="1" applyAlignment="1">
      <alignment horizontal="left" vertical="top" wrapText="1"/>
    </xf>
    <xf numFmtId="14" fontId="9"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top" wrapText="1"/>
    </xf>
    <xf numFmtId="49" fontId="3" fillId="0" borderId="0" xfId="0" applyNumberFormat="1" applyFont="1" applyAlignment="1">
      <alignment horizontal="right" vertical="center"/>
    </xf>
    <xf numFmtId="0" fontId="3" fillId="0" borderId="0" xfId="0" quotePrefix="1" applyFont="1" applyAlignment="1">
      <alignment horizontal="right" vertical="top"/>
    </xf>
    <xf numFmtId="0" fontId="4" fillId="35" borderId="0" xfId="0" applyFont="1" applyFill="1" applyAlignment="1">
      <alignment vertical="top"/>
    </xf>
    <xf numFmtId="0" fontId="36" fillId="35" borderId="13" xfId="0" applyFont="1" applyFill="1" applyBorder="1" applyAlignment="1">
      <alignment horizontal="center"/>
    </xf>
    <xf numFmtId="0" fontId="0" fillId="35" borderId="0" xfId="0" applyFill="1" applyAlignment="1">
      <alignment vertical="top" wrapText="1"/>
    </xf>
    <xf numFmtId="0" fontId="35" fillId="36" borderId="13" xfId="7" applyFont="1" applyFill="1" applyBorder="1" applyAlignment="1">
      <alignment horizontal="left" vertical="top" wrapText="1"/>
    </xf>
    <xf numFmtId="0" fontId="2" fillId="35" borderId="0" xfId="0" applyFont="1" applyFill="1" applyAlignment="1">
      <alignment vertical="top"/>
    </xf>
    <xf numFmtId="1" fontId="35" fillId="36" borderId="13" xfId="7" applyNumberFormat="1" applyFont="1" applyFill="1" applyBorder="1" applyAlignment="1">
      <alignment horizontal="center" vertical="center" wrapText="1"/>
    </xf>
    <xf numFmtId="0" fontId="35" fillId="35" borderId="0" xfId="6" applyFont="1" applyFill="1" applyAlignment="1">
      <alignment horizontal="center"/>
    </xf>
    <xf numFmtId="0" fontId="1" fillId="35" borderId="0" xfId="6" applyFont="1" applyFill="1" applyBorder="1"/>
    <xf numFmtId="0" fontId="3" fillId="35" borderId="0" xfId="0" applyFont="1" applyFill="1" applyAlignment="1">
      <alignment vertical="top" wrapText="1"/>
    </xf>
    <xf numFmtId="0" fontId="36" fillId="35" borderId="13" xfId="0" applyFont="1" applyFill="1" applyBorder="1"/>
    <xf numFmtId="1" fontId="1" fillId="35" borderId="0" xfId="6" applyNumberFormat="1" applyFont="1" applyFill="1" applyBorder="1"/>
    <xf numFmtId="1" fontId="1" fillId="35" borderId="0" xfId="6" applyNumberFormat="1" applyFont="1" applyFill="1" applyBorder="1" applyAlignment="1">
      <alignment horizontal="center" vertical="center"/>
    </xf>
    <xf numFmtId="0" fontId="1" fillId="35" borderId="0" xfId="6" applyFont="1" applyFill="1" applyBorder="1" applyAlignment="1">
      <alignment vertical="top"/>
    </xf>
    <xf numFmtId="0" fontId="5" fillId="33" borderId="14" xfId="0" applyFont="1" applyFill="1" applyBorder="1" applyAlignment="1">
      <alignment horizontal="left" vertical="top"/>
    </xf>
    <xf numFmtId="0" fontId="5" fillId="33" borderId="15" xfId="0" applyFont="1" applyFill="1" applyBorder="1" applyAlignment="1">
      <alignment vertical="top"/>
    </xf>
    <xf numFmtId="0" fontId="6" fillId="33" borderId="15" xfId="0" applyFont="1" applyFill="1" applyBorder="1" applyAlignment="1">
      <alignment vertical="top" wrapText="1"/>
    </xf>
    <xf numFmtId="0" fontId="6" fillId="33" borderId="16" xfId="0" applyFont="1" applyFill="1" applyBorder="1" applyAlignment="1">
      <alignment vertical="top" wrapText="1"/>
    </xf>
    <xf numFmtId="0" fontId="37" fillId="0" borderId="17" xfId="0" applyFont="1" applyBorder="1" applyAlignment="1">
      <alignment horizontal="center" vertical="top" wrapText="1"/>
    </xf>
    <xf numFmtId="0" fontId="36" fillId="0" borderId="13" xfId="0" applyFont="1" applyFill="1" applyBorder="1" applyAlignment="1">
      <alignment horizontal="center" vertical="top" wrapText="1"/>
    </xf>
    <xf numFmtId="0" fontId="36" fillId="0" borderId="13" xfId="0" applyFont="1" applyBorder="1" applyAlignment="1">
      <alignment horizontal="center" vertical="top" wrapText="1"/>
    </xf>
    <xf numFmtId="0" fontId="5" fillId="33" borderId="18" xfId="0" applyFont="1" applyFill="1" applyBorder="1" applyAlignment="1">
      <alignment vertical="top"/>
    </xf>
    <xf numFmtId="0" fontId="0" fillId="35" borderId="0" xfId="0" applyFill="1" applyBorder="1" applyAlignment="1">
      <alignment vertical="top" wrapText="1"/>
    </xf>
    <xf numFmtId="0" fontId="0" fillId="35" borderId="19" xfId="0" applyFill="1" applyBorder="1" applyAlignment="1">
      <alignment vertical="top" wrapText="1"/>
    </xf>
    <xf numFmtId="0" fontId="5" fillId="33" borderId="20" xfId="0" applyFont="1" applyFill="1" applyBorder="1" applyAlignment="1">
      <alignment vertical="top"/>
    </xf>
    <xf numFmtId="0" fontId="38" fillId="35" borderId="0" xfId="0" applyFont="1" applyFill="1" applyAlignment="1">
      <alignment vertical="top"/>
    </xf>
    <xf numFmtId="49" fontId="8" fillId="0" borderId="0" xfId="0" applyNumberFormat="1" applyFont="1" applyAlignment="1">
      <alignment horizontal="left" vertical="top" wrapText="1"/>
    </xf>
    <xf numFmtId="49" fontId="8" fillId="0" borderId="0" xfId="0" applyNumberFormat="1" applyFont="1" applyAlignment="1">
      <alignment horizontal="left" wrapText="1"/>
    </xf>
    <xf numFmtId="49" fontId="8" fillId="0" borderId="0" xfId="0" applyNumberFormat="1" applyFont="1" applyAlignment="1">
      <alignment horizontal="left"/>
    </xf>
    <xf numFmtId="0" fontId="3" fillId="0" borderId="0" xfId="0" applyFont="1" applyBorder="1" applyAlignment="1">
      <alignment horizontal="center" vertical="top" wrapText="1"/>
    </xf>
    <xf numFmtId="0" fontId="3"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49" fontId="3" fillId="0" borderId="13" xfId="0" applyNumberFormat="1" applyFont="1" applyBorder="1" applyAlignment="1">
      <alignment vertical="top" wrapText="1"/>
    </xf>
    <xf numFmtId="0" fontId="3" fillId="0" borderId="0" xfId="0" applyFont="1" applyAlignment="1">
      <alignment vertical="center" wrapText="1"/>
    </xf>
    <xf numFmtId="0" fontId="16" fillId="0" borderId="21" xfId="0" applyFont="1" applyBorder="1" applyAlignment="1">
      <alignment horizontal="left" vertical="top" wrapText="1"/>
    </xf>
    <xf numFmtId="0" fontId="16" fillId="0" borderId="22" xfId="0" applyFont="1" applyBorder="1" applyAlignment="1">
      <alignment horizontal="left" vertical="top"/>
    </xf>
    <xf numFmtId="0" fontId="16" fillId="0" borderId="23" xfId="0" applyFont="1" applyBorder="1" applyAlignment="1">
      <alignment horizontal="left" vertical="top"/>
    </xf>
    <xf numFmtId="49" fontId="3" fillId="0" borderId="0" xfId="0" applyNumberFormat="1" applyFont="1" applyAlignment="1">
      <alignment wrapText="1"/>
    </xf>
    <xf numFmtId="0" fontId="9" fillId="0" borderId="13" xfId="0" applyFont="1" applyBorder="1" applyAlignment="1">
      <alignment wrapText="1"/>
    </xf>
    <xf numFmtId="49" fontId="9" fillId="0" borderId="13" xfId="0" applyNumberFormat="1" applyFont="1" applyBorder="1" applyAlignment="1">
      <alignment wrapText="1"/>
    </xf>
    <xf numFmtId="0" fontId="9" fillId="0" borderId="21" xfId="0" applyFont="1" applyBorder="1" applyAlignment="1">
      <alignment vertical="top"/>
    </xf>
    <xf numFmtId="0" fontId="9" fillId="0" borderId="22" xfId="0" applyFont="1" applyBorder="1" applyAlignment="1">
      <alignment vertical="top"/>
    </xf>
    <xf numFmtId="0" fontId="9" fillId="0" borderId="23" xfId="0" applyFont="1" applyBorder="1" applyAlignment="1">
      <alignment vertical="top"/>
    </xf>
    <xf numFmtId="0" fontId="9" fillId="0" borderId="21" xfId="0" applyFont="1" applyBorder="1" applyAlignment="1">
      <alignment vertical="top" wrapText="1"/>
    </xf>
    <xf numFmtId="0" fontId="11" fillId="0" borderId="13" xfId="0" applyFont="1" applyBorder="1" applyAlignment="1">
      <alignment vertical="top" wrapText="1"/>
    </xf>
    <xf numFmtId="14" fontId="9" fillId="22" borderId="21" xfId="0" applyNumberFormat="1" applyFont="1" applyFill="1" applyBorder="1" applyAlignment="1">
      <alignment horizontal="center" vertical="top" wrapText="1"/>
    </xf>
    <xf numFmtId="14" fontId="9" fillId="22" borderId="22" xfId="0" applyNumberFormat="1" applyFont="1" applyFill="1" applyBorder="1" applyAlignment="1">
      <alignment horizontal="center" vertical="top" wrapText="1"/>
    </xf>
    <xf numFmtId="14" fontId="9" fillId="22" borderId="23" xfId="0" applyNumberFormat="1" applyFont="1" applyFill="1" applyBorder="1" applyAlignment="1">
      <alignment horizontal="center" vertical="top" wrapText="1"/>
    </xf>
    <xf numFmtId="0" fontId="35" fillId="35" borderId="0" xfId="6" applyFont="1" applyFill="1" applyAlignment="1">
      <alignment horizontal="center"/>
    </xf>
    <xf numFmtId="0" fontId="36" fillId="0" borderId="13" xfId="0" applyFont="1" applyBorder="1" applyAlignment="1">
      <alignment vertical="top" wrapText="1"/>
    </xf>
    <xf numFmtId="0" fontId="36" fillId="0" borderId="13" xfId="0" applyFont="1" applyFill="1" applyBorder="1" applyAlignment="1">
      <alignment vertical="top" wrapText="1"/>
    </xf>
    <xf numFmtId="0" fontId="37" fillId="0" borderId="13" xfId="0" applyFont="1" applyBorder="1" applyAlignment="1">
      <alignment vertical="top" wrapText="1"/>
    </xf>
    <xf numFmtId="0" fontId="37" fillId="0" borderId="17" xfId="0" applyFont="1" applyBorder="1" applyAlignment="1">
      <alignment vertical="top" wrapText="1"/>
    </xf>
    <xf numFmtId="0" fontId="36" fillId="0" borderId="21" xfId="0" applyFont="1" applyFill="1" applyBorder="1" applyAlignment="1">
      <alignment vertical="top" wrapText="1"/>
    </xf>
    <xf numFmtId="0" fontId="36" fillId="0" borderId="22" xfId="0" applyFont="1" applyFill="1" applyBorder="1" applyAlignment="1">
      <alignment vertical="top" wrapText="1"/>
    </xf>
    <xf numFmtId="0" fontId="36" fillId="0" borderId="23" xfId="0" applyFont="1" applyFill="1" applyBorder="1" applyAlignment="1">
      <alignment vertical="top" wrapText="1"/>
    </xf>
    <xf numFmtId="0" fontId="37" fillId="0" borderId="24" xfId="0" applyFont="1" applyBorder="1" applyAlignment="1">
      <alignment vertical="top" wrapText="1"/>
    </xf>
    <xf numFmtId="0" fontId="36" fillId="0" borderId="23" xfId="0" applyFont="1" applyBorder="1" applyAlignment="1">
      <alignment vertical="top" wrapText="1"/>
    </xf>
    <xf numFmtId="0" fontId="0" fillId="35" borderId="19" xfId="0" applyFill="1" applyBorder="1" applyAlignment="1">
      <alignment vertical="top" wrapText="1"/>
    </xf>
  </cellXfs>
  <cellStyles count="60">
    <cellStyle name="20% - Accent1" xfId="37"/>
    <cellStyle name="20% - Accent2" xfId="41"/>
    <cellStyle name="20% - Accent3" xfId="45"/>
    <cellStyle name="20% - Accent4" xfId="49"/>
    <cellStyle name="20% - Accent5" xfId="53"/>
    <cellStyle name="20% - Accent6" xfId="57"/>
    <cellStyle name="40% - Accent1" xfId="38"/>
    <cellStyle name="40% - Accent2" xfId="42"/>
    <cellStyle name="40% - Accent3" xfId="46"/>
    <cellStyle name="40% - Accent4" xfId="50"/>
    <cellStyle name="40% - Accent5" xfId="54"/>
    <cellStyle name="40% - Accent6" xfId="58"/>
    <cellStyle name="60% - Accent1" xfId="39"/>
    <cellStyle name="60% - Accent2" xfId="43"/>
    <cellStyle name="60% - Accent3" xfId="47"/>
    <cellStyle name="60% - Accent4" xfId="51"/>
    <cellStyle name="60% - Accent5" xfId="55"/>
    <cellStyle name="60% - Accent6" xfId="59"/>
    <cellStyle name="Accent1" xfId="36"/>
    <cellStyle name="Accent2" xfId="40"/>
    <cellStyle name="Accent3" xfId="44"/>
    <cellStyle name="Accent4" xfId="48"/>
    <cellStyle name="Accent5" xfId="52"/>
    <cellStyle name="Accent6" xfId="56"/>
    <cellStyle name="Bad" xfId="25"/>
    <cellStyle name="Calculation" xfId="29"/>
    <cellStyle name="Check Cell" xfId="31"/>
    <cellStyle name="Comma" xfId="4"/>
    <cellStyle name="Comma [0]" xfId="5"/>
    <cellStyle name="Currency" xfId="2"/>
    <cellStyle name="Currency [0]" xfId="3"/>
    <cellStyle name="Explanatory Text" xfId="34"/>
    <cellStyle name="Good" xfId="24"/>
    <cellStyle name="Heading 1" xfId="20"/>
    <cellStyle name="Heading 2" xfId="21"/>
    <cellStyle name="Heading 3" xfId="22"/>
    <cellStyle name="Heading 4" xfId="23"/>
    <cellStyle name="Input" xfId="27"/>
    <cellStyle name="Linked Cell" xfId="30"/>
    <cellStyle name="Neutral" xfId="26"/>
    <cellStyle name="Normal" xfId="0" builtinId="0"/>
    <cellStyle name="Normal 2" xfId="6"/>
    <cellStyle name="Normal 2 2" xfId="8"/>
    <cellStyle name="Normal 2 2 2" xfId="9"/>
    <cellStyle name="Normal 2 3" xfId="10"/>
    <cellStyle name="Normal 3" xfId="7"/>
    <cellStyle name="Normal 4" xfId="11"/>
    <cellStyle name="Normal 4 2" xfId="12"/>
    <cellStyle name="Normal 4 2 2" xfId="13"/>
    <cellStyle name="Normal 4 3" xfId="14"/>
    <cellStyle name="Normal 5" xfId="15"/>
    <cellStyle name="Normal 6" xfId="16"/>
    <cellStyle name="Normal 6 2" xfId="17"/>
    <cellStyle name="Normal 7" xfId="18"/>
    <cellStyle name="Note" xfId="33"/>
    <cellStyle name="Output" xfId="28"/>
    <cellStyle name="Percent" xfId="1"/>
    <cellStyle name="Title" xfId="19"/>
    <cellStyle name="Total" xfId="35"/>
    <cellStyle name="Warning Text" xfId="32"/>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224122</xdr:colOff>
      <xdr:row>0</xdr:row>
      <xdr:rowOff>67234</xdr:rowOff>
    </xdr:from>
    <xdr:to>
      <xdr:col>16</xdr:col>
      <xdr:colOff>159090</xdr:colOff>
      <xdr:row>2</xdr:row>
      <xdr:rowOff>134843</xdr:rowOff>
    </xdr:to>
    <xdr:pic>
      <xdr:nvPicPr>
        <xdr:cNvPr id="3" name="Picture 2"/>
        <xdr:cNvPicPr>
          <a:picLocks noChangeAspect="1"/>
        </xdr:cNvPicPr>
      </xdr:nvPicPr>
      <xdr:blipFill>
        <a:blip xmlns:r="http://schemas.openxmlformats.org/officeDocument/2006/relationships" r:embed="rId1"/>
        <a:srcRect l="7369"/>
        <a:stretch>
          <a:fillRect/>
        </a:stretch>
      </xdr:blipFill>
      <xdr:spPr>
        <a:xfrm>
          <a:off x="8388350" y="69850"/>
          <a:ext cx="1803400" cy="5905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564448</xdr:colOff>
      <xdr:row>0</xdr:row>
      <xdr:rowOff>21161</xdr:rowOff>
    </xdr:from>
    <xdr:to>
      <xdr:col>15</xdr:col>
      <xdr:colOff>793260</xdr:colOff>
      <xdr:row>2</xdr:row>
      <xdr:rowOff>96655</xdr:rowOff>
    </xdr:to>
    <xdr:pic>
      <xdr:nvPicPr>
        <xdr:cNvPr id="4" name="Picture 3"/>
        <xdr:cNvPicPr>
          <a:picLocks noChangeAspect="1"/>
        </xdr:cNvPicPr>
      </xdr:nvPicPr>
      <xdr:blipFill>
        <a:blip xmlns:r="http://schemas.openxmlformats.org/officeDocument/2006/relationships" r:embed="rId1"/>
        <a:srcRect l="7369"/>
        <a:stretch>
          <a:fillRect/>
        </a:stretch>
      </xdr:blipFill>
      <xdr:spPr>
        <a:xfrm>
          <a:off x="10267950" y="19050"/>
          <a:ext cx="1790700" cy="596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91731</xdr:colOff>
      <xdr:row>0</xdr:row>
      <xdr:rowOff>98778</xdr:rowOff>
    </xdr:from>
    <xdr:to>
      <xdr:col>15</xdr:col>
      <xdr:colOff>24210</xdr:colOff>
      <xdr:row>2</xdr:row>
      <xdr:rowOff>174272</xdr:rowOff>
    </xdr:to>
    <xdr:pic>
      <xdr:nvPicPr>
        <xdr:cNvPr id="3" name="Picture 2"/>
        <xdr:cNvPicPr>
          <a:picLocks noChangeAspect="1"/>
        </xdr:cNvPicPr>
      </xdr:nvPicPr>
      <xdr:blipFill>
        <a:blip xmlns:r="http://schemas.openxmlformats.org/officeDocument/2006/relationships" r:embed="rId1"/>
        <a:srcRect l="7369"/>
        <a:stretch>
          <a:fillRect/>
        </a:stretch>
      </xdr:blipFill>
      <xdr:spPr>
        <a:xfrm>
          <a:off x="7416800" y="101600"/>
          <a:ext cx="1797050" cy="5969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
  <sheetViews>
    <sheetView showGridLines="0" showZeros="0" tabSelected="1" workbookViewId="0"/>
  </sheetViews>
  <sheetFormatPr defaultColWidth="8.88671875" defaultRowHeight="13.8" x14ac:dyDescent="0.25"/>
  <cols>
    <col min="1" max="1" width="5.21875" style="56" customWidth="1"/>
    <col min="2" max="2" width="9.109375" style="16" bestFit="1" customWidth="1"/>
    <col min="3" max="3" width="13.5546875" style="16" customWidth="1"/>
    <col min="4" max="16384" width="8.88671875" style="16"/>
  </cols>
  <sheetData>
    <row r="1" spans="1:16" ht="22.8" x14ac:dyDescent="0.25">
      <c r="A1" s="53" t="s">
        <v>10</v>
      </c>
    </row>
    <row r="2" spans="1:16" ht="17.399999999999999" x14ac:dyDescent="0.25">
      <c r="A2" s="54" t="s">
        <v>26</v>
      </c>
    </row>
    <row r="4" spans="1:16" ht="17.399999999999999" x14ac:dyDescent="0.25">
      <c r="A4" s="72" t="s">
        <v>17</v>
      </c>
      <c r="B4" s="73"/>
      <c r="C4" s="73"/>
      <c r="D4" s="73"/>
      <c r="E4" s="73"/>
      <c r="F4" s="73"/>
      <c r="G4" s="73"/>
      <c r="H4" s="73"/>
      <c r="I4" s="73"/>
      <c r="J4" s="73"/>
      <c r="K4" s="73"/>
      <c r="L4" s="73"/>
      <c r="M4" s="73"/>
      <c r="N4" s="73"/>
      <c r="O4" s="73"/>
      <c r="P4" s="73"/>
    </row>
    <row r="5" spans="1:16" x14ac:dyDescent="0.25">
      <c r="A5" s="55" t="s">
        <v>1</v>
      </c>
      <c r="B5" s="16" t="s">
        <v>15</v>
      </c>
    </row>
    <row r="6" spans="1:16" s="63" customFormat="1" ht="90.45" customHeight="1" thickBot="1" x14ac:dyDescent="0.35">
      <c r="A6" s="84"/>
      <c r="B6" s="13" t="s">
        <v>16</v>
      </c>
      <c r="C6" s="13"/>
      <c r="D6" s="13"/>
      <c r="E6" s="13"/>
      <c r="F6" s="13"/>
      <c r="G6" s="13"/>
      <c r="H6" s="13"/>
      <c r="I6" s="13"/>
      <c r="J6" s="13"/>
      <c r="K6" s="13"/>
      <c r="L6" s="13"/>
      <c r="M6" s="13"/>
      <c r="N6" s="13"/>
      <c r="O6" s="13"/>
      <c r="P6" s="13"/>
    </row>
    <row r="7" spans="1:16" ht="14.4" thickBot="1" x14ac:dyDescent="0.3">
      <c r="A7" s="55"/>
      <c r="B7" s="21"/>
      <c r="C7" s="16" t="s">
        <v>11</v>
      </c>
    </row>
    <row r="8" spans="1:16" ht="14.4" thickBot="1" x14ac:dyDescent="0.3">
      <c r="A8" s="55"/>
      <c r="B8" s="21"/>
      <c r="C8" s="16" t="s">
        <v>12</v>
      </c>
    </row>
    <row r="9" spans="1:16" x14ac:dyDescent="0.25">
      <c r="A9" s="55"/>
      <c r="B9" s="22"/>
    </row>
    <row r="10" spans="1:16" x14ac:dyDescent="0.25">
      <c r="A10" s="55" t="s">
        <v>0</v>
      </c>
      <c r="B10" s="16" t="s">
        <v>50</v>
      </c>
    </row>
    <row r="11" spans="1:16" ht="15" thickBot="1" x14ac:dyDescent="0.35">
      <c r="A11" s="55"/>
      <c r="B11" s="52" t="s">
        <v>160</v>
      </c>
    </row>
    <row r="12" spans="1:16" ht="14.4" thickBot="1" x14ac:dyDescent="0.3">
      <c r="A12" s="55"/>
      <c r="B12" s="21"/>
      <c r="C12" s="16" t="s">
        <v>11</v>
      </c>
    </row>
    <row r="13" spans="1:16" ht="14.4" thickBot="1" x14ac:dyDescent="0.3">
      <c r="A13" s="55"/>
      <c r="B13" s="21"/>
      <c r="C13" s="16" t="s">
        <v>12</v>
      </c>
    </row>
    <row r="14" spans="1:16" x14ac:dyDescent="0.25">
      <c r="A14" s="55"/>
      <c r="B14" s="22"/>
    </row>
    <row r="15" spans="1:16" ht="14.4" thickBot="1" x14ac:dyDescent="0.3">
      <c r="A15" s="55" t="s">
        <v>2</v>
      </c>
      <c r="B15" s="16" t="s">
        <v>279</v>
      </c>
    </row>
    <row r="16" spans="1:16" ht="14.4" thickBot="1" x14ac:dyDescent="0.3">
      <c r="A16" s="55"/>
      <c r="B16" s="21"/>
      <c r="C16" s="16" t="s">
        <v>280</v>
      </c>
    </row>
    <row r="17" spans="1:16" ht="14.4" thickBot="1" x14ac:dyDescent="0.3">
      <c r="A17" s="55"/>
      <c r="B17" s="21"/>
      <c r="C17" s="16" t="s">
        <v>281</v>
      </c>
    </row>
    <row r="18" spans="1:16" x14ac:dyDescent="0.25">
      <c r="A18" s="55"/>
    </row>
    <row r="19" spans="1:16" ht="14.4" thickBot="1" x14ac:dyDescent="0.3">
      <c r="A19" s="55" t="s">
        <v>282</v>
      </c>
      <c r="B19" s="16" t="s">
        <v>285</v>
      </c>
    </row>
    <row r="20" spans="1:16" ht="14.4" thickBot="1" x14ac:dyDescent="0.3">
      <c r="B20" s="21"/>
      <c r="C20" s="16" t="s">
        <v>11</v>
      </c>
    </row>
    <row r="21" spans="1:16" ht="14.4" thickBot="1" x14ac:dyDescent="0.3">
      <c r="B21" s="21"/>
      <c r="C21" s="16" t="s">
        <v>12</v>
      </c>
    </row>
    <row r="23" spans="1:16" ht="14.4" thickBot="1" x14ac:dyDescent="0.3">
      <c r="A23" s="85" t="s">
        <v>284</v>
      </c>
      <c r="B23" s="16" t="s">
        <v>283</v>
      </c>
    </row>
    <row r="24" spans="1:16" ht="14.4" thickBot="1" x14ac:dyDescent="0.3">
      <c r="B24" s="21"/>
      <c r="C24" s="16" t="s">
        <v>11</v>
      </c>
    </row>
    <row r="25" spans="1:16" ht="14.4" thickBot="1" x14ac:dyDescent="0.3">
      <c r="B25" s="21"/>
      <c r="C25" s="16" t="s">
        <v>12</v>
      </c>
    </row>
    <row r="27" spans="1:16" x14ac:dyDescent="0.25">
      <c r="A27" s="58" t="s">
        <v>286</v>
      </c>
    </row>
    <row r="28" spans="1:16" x14ac:dyDescent="0.25">
      <c r="A28" s="58" t="s">
        <v>287</v>
      </c>
    </row>
    <row r="29" spans="1:16" x14ac:dyDescent="0.25">
      <c r="A29" s="55"/>
    </row>
    <row r="30" spans="1:16" ht="17.399999999999999" x14ac:dyDescent="0.25">
      <c r="A30" s="72" t="s">
        <v>222</v>
      </c>
      <c r="B30" s="73"/>
      <c r="C30" s="73"/>
      <c r="D30" s="73"/>
      <c r="E30" s="73"/>
      <c r="F30" s="73"/>
      <c r="G30" s="73"/>
      <c r="H30" s="73"/>
      <c r="I30" s="73"/>
      <c r="J30" s="73"/>
      <c r="K30" s="73"/>
      <c r="L30" s="73"/>
      <c r="M30" s="73"/>
      <c r="N30" s="73"/>
      <c r="O30" s="73"/>
      <c r="P30" s="73"/>
    </row>
    <row r="31" spans="1:16" ht="32.4" customHeight="1" x14ac:dyDescent="0.3">
      <c r="A31" s="10" t="s">
        <v>60</v>
      </c>
      <c r="B31" s="10"/>
      <c r="C31" s="10"/>
      <c r="D31" s="10"/>
      <c r="E31" s="10"/>
      <c r="F31" s="10"/>
      <c r="G31" s="10"/>
      <c r="H31" s="10"/>
      <c r="I31" s="10"/>
      <c r="J31" s="10"/>
      <c r="K31" s="10"/>
      <c r="L31" s="10"/>
      <c r="M31" s="10"/>
      <c r="N31" s="10"/>
      <c r="O31" s="10"/>
      <c r="P31" s="10"/>
    </row>
    <row r="32" spans="1:16" x14ac:dyDescent="0.25">
      <c r="A32" s="55"/>
    </row>
    <row r="33" spans="1:16" ht="14.4" thickBot="1" x14ac:dyDescent="0.3">
      <c r="A33" s="55" t="s">
        <v>3</v>
      </c>
      <c r="B33" s="16" t="s">
        <v>1782</v>
      </c>
    </row>
    <row r="34" spans="1:16" ht="14.4" thickBot="1" x14ac:dyDescent="0.3">
      <c r="A34" s="55"/>
      <c r="B34" s="21"/>
      <c r="C34" s="16" t="s">
        <v>221</v>
      </c>
    </row>
    <row r="35" spans="1:16" ht="14.4" thickBot="1" x14ac:dyDescent="0.3">
      <c r="A35" s="55"/>
      <c r="B35" s="21"/>
      <c r="C35" s="16" t="s">
        <v>12</v>
      </c>
    </row>
    <row r="36" spans="1:16" x14ac:dyDescent="0.25">
      <c r="A36" s="55"/>
      <c r="B36" s="22"/>
    </row>
    <row r="37" spans="1:16" ht="28.2" customHeight="1" x14ac:dyDescent="0.25">
      <c r="A37" s="55" t="s">
        <v>4</v>
      </c>
      <c r="B37" s="9" t="s">
        <v>278</v>
      </c>
      <c r="C37" s="9"/>
      <c r="D37" s="9"/>
      <c r="E37" s="9"/>
      <c r="F37" s="9"/>
      <c r="G37" s="9"/>
      <c r="H37" s="9"/>
      <c r="I37" s="9"/>
      <c r="J37" s="9"/>
      <c r="K37" s="9"/>
      <c r="L37" s="9"/>
      <c r="M37" s="9"/>
      <c r="N37" s="9"/>
      <c r="O37" s="9"/>
      <c r="P37" s="9"/>
    </row>
    <row r="38" spans="1:16" ht="14.4" x14ac:dyDescent="0.3">
      <c r="A38" s="55"/>
      <c r="B38" s="23" t="s">
        <v>22</v>
      </c>
    </row>
    <row r="39" spans="1:16" ht="14.4" x14ac:dyDescent="0.3">
      <c r="A39" s="55"/>
      <c r="B39" s="23" t="s">
        <v>23</v>
      </c>
    </row>
    <row r="40" spans="1:16" ht="1.95" customHeight="1" thickBot="1" x14ac:dyDescent="0.35">
      <c r="A40" s="55"/>
      <c r="B40" s="23"/>
    </row>
    <row r="41" spans="1:16" ht="14.4" thickBot="1" x14ac:dyDescent="0.3">
      <c r="A41" s="55"/>
      <c r="B41" s="24" t="s">
        <v>54</v>
      </c>
      <c r="C41" s="21"/>
      <c r="D41" s="16" t="s">
        <v>13</v>
      </c>
    </row>
    <row r="42" spans="1:16" ht="14.4" thickBot="1" x14ac:dyDescent="0.3">
      <c r="A42" s="55"/>
      <c r="B42" s="24" t="s">
        <v>55</v>
      </c>
      <c r="C42" s="21"/>
      <c r="D42" s="16" t="s">
        <v>14</v>
      </c>
    </row>
    <row r="43" spans="1:16" ht="14.4" thickBot="1" x14ac:dyDescent="0.3">
      <c r="B43" s="24"/>
    </row>
    <row r="44" spans="1:16" ht="14.4" thickBot="1" x14ac:dyDescent="0.3">
      <c r="B44" s="24" t="s">
        <v>56</v>
      </c>
      <c r="C44" s="64">
        <f>SUM(C41:C42)</f>
        <v>0</v>
      </c>
      <c r="D44" s="16" t="s">
        <v>58</v>
      </c>
    </row>
    <row r="46" spans="1:16" ht="28.8" customHeight="1" x14ac:dyDescent="0.25">
      <c r="A46" s="55" t="s">
        <v>51</v>
      </c>
      <c r="B46" s="8" t="s">
        <v>293</v>
      </c>
      <c r="C46" s="8"/>
      <c r="D46" s="8"/>
      <c r="E46" s="8"/>
      <c r="F46" s="8"/>
      <c r="G46" s="8"/>
      <c r="H46" s="8"/>
      <c r="I46" s="8"/>
      <c r="J46" s="8"/>
      <c r="K46" s="8"/>
      <c r="L46" s="8"/>
      <c r="M46" s="8"/>
      <c r="N46" s="8"/>
      <c r="O46" s="8"/>
      <c r="P46" s="8"/>
    </row>
    <row r="47" spans="1:16" s="63" customFormat="1" ht="34.5" customHeight="1" x14ac:dyDescent="0.3">
      <c r="A47" s="84"/>
      <c r="B47" s="13" t="s">
        <v>1783</v>
      </c>
      <c r="C47" s="13"/>
      <c r="D47" s="13"/>
      <c r="E47" s="13"/>
      <c r="F47" s="13"/>
      <c r="G47" s="13"/>
      <c r="H47" s="13"/>
      <c r="I47" s="13"/>
      <c r="J47" s="13"/>
      <c r="K47" s="13"/>
      <c r="L47" s="13"/>
      <c r="M47" s="13"/>
      <c r="N47" s="13"/>
      <c r="O47" s="13"/>
      <c r="P47" s="13"/>
    </row>
    <row r="48" spans="1:16" ht="1.95" customHeight="1" thickBot="1" x14ac:dyDescent="0.35">
      <c r="A48" s="55"/>
      <c r="B48" s="23"/>
    </row>
    <row r="49" spans="1:4" ht="14.4" thickBot="1" x14ac:dyDescent="0.3">
      <c r="A49" s="55"/>
      <c r="B49" s="24" t="s">
        <v>54</v>
      </c>
      <c r="C49" s="21"/>
      <c r="D49" s="16" t="s">
        <v>220</v>
      </c>
    </row>
    <row r="50" spans="1:4" ht="14.4" thickBot="1" x14ac:dyDescent="0.3">
      <c r="B50" s="24" t="s">
        <v>55</v>
      </c>
      <c r="C50" s="21"/>
      <c r="D50" s="16" t="s">
        <v>163</v>
      </c>
    </row>
    <row r="51" spans="1:4" ht="14.4" thickBot="1" x14ac:dyDescent="0.3">
      <c r="A51" s="55"/>
      <c r="B51" s="24" t="s">
        <v>56</v>
      </c>
      <c r="C51" s="21"/>
      <c r="D51" s="16" t="s">
        <v>18</v>
      </c>
    </row>
    <row r="52" spans="1:4" ht="14.4" thickBot="1" x14ac:dyDescent="0.3">
      <c r="B52" s="24"/>
    </row>
    <row r="53" spans="1:4" ht="14.4" thickBot="1" x14ac:dyDescent="0.3">
      <c r="A53" s="55"/>
      <c r="B53" s="24" t="s">
        <v>57</v>
      </c>
      <c r="C53" s="64">
        <f>SUM(C49:C51)</f>
        <v>0</v>
      </c>
      <c r="D53" s="16" t="s">
        <v>288</v>
      </c>
    </row>
    <row r="54" spans="1:4" x14ac:dyDescent="0.25">
      <c r="A54" s="55"/>
    </row>
    <row r="55" spans="1:4" ht="14.4" thickBot="1" x14ac:dyDescent="0.3">
      <c r="A55" s="55" t="s">
        <v>5</v>
      </c>
      <c r="B55" s="25" t="s">
        <v>19</v>
      </c>
    </row>
    <row r="56" spans="1:4" ht="14.4" thickBot="1" x14ac:dyDescent="0.3">
      <c r="A56" s="55"/>
      <c r="B56" s="21" t="str">
        <f>IF(AND(C44&gt;0,C53&gt;0),C44/C53,"")</f>
        <v/>
      </c>
      <c r="C56" s="16" t="s">
        <v>59</v>
      </c>
    </row>
    <row r="57" spans="1:4" x14ac:dyDescent="0.25">
      <c r="A57" s="55"/>
    </row>
    <row r="58" spans="1:4" ht="14.4" thickBot="1" x14ac:dyDescent="0.3">
      <c r="A58" s="55" t="s">
        <v>6</v>
      </c>
      <c r="B58" s="16" t="s">
        <v>20</v>
      </c>
    </row>
    <row r="59" spans="1:4" ht="14.4" thickBot="1" x14ac:dyDescent="0.3">
      <c r="A59" s="55"/>
      <c r="B59" s="21"/>
      <c r="C59" s="16" t="s">
        <v>11</v>
      </c>
    </row>
    <row r="60" spans="1:4" ht="14.4" thickBot="1" x14ac:dyDescent="0.3">
      <c r="A60" s="55"/>
      <c r="B60" s="21"/>
      <c r="C60" s="16" t="s">
        <v>9</v>
      </c>
    </row>
    <row r="61" spans="1:4" x14ac:dyDescent="0.25">
      <c r="A61" s="55"/>
    </row>
    <row r="62" spans="1:4" x14ac:dyDescent="0.25">
      <c r="A62" s="58" t="s">
        <v>1784</v>
      </c>
    </row>
    <row r="63" spans="1:4" x14ac:dyDescent="0.25">
      <c r="A63" s="58" t="s">
        <v>289</v>
      </c>
    </row>
    <row r="64" spans="1:4" x14ac:dyDescent="0.25">
      <c r="A64" s="55"/>
    </row>
    <row r="65" spans="1:16" ht="17.399999999999999" x14ac:dyDescent="0.25">
      <c r="A65" s="72" t="s">
        <v>223</v>
      </c>
      <c r="B65" s="73"/>
      <c r="C65" s="73"/>
      <c r="D65" s="73"/>
      <c r="E65" s="73"/>
      <c r="F65" s="73"/>
      <c r="G65" s="73"/>
      <c r="H65" s="73"/>
      <c r="I65" s="73"/>
      <c r="J65" s="73"/>
      <c r="K65" s="73"/>
      <c r="L65" s="73"/>
      <c r="M65" s="73"/>
      <c r="N65" s="73"/>
      <c r="O65" s="73"/>
      <c r="P65" s="73"/>
    </row>
    <row r="66" spans="1:16" ht="35.4" customHeight="1" x14ac:dyDescent="0.3">
      <c r="A66" s="10" t="s">
        <v>290</v>
      </c>
      <c r="B66" s="10"/>
      <c r="C66" s="10"/>
      <c r="D66" s="10"/>
      <c r="E66" s="10"/>
      <c r="F66" s="10"/>
      <c r="G66" s="10"/>
      <c r="H66" s="10"/>
      <c r="I66" s="10"/>
      <c r="J66" s="10"/>
      <c r="K66" s="10"/>
      <c r="L66" s="10"/>
      <c r="M66" s="10"/>
      <c r="N66" s="10"/>
      <c r="O66" s="10"/>
      <c r="P66" s="10"/>
    </row>
    <row r="67" spans="1:16" ht="19.2" customHeight="1" x14ac:dyDescent="0.3">
      <c r="A67" s="57"/>
      <c r="B67" s="29"/>
      <c r="C67" s="29"/>
      <c r="D67" s="29"/>
      <c r="E67" s="29"/>
      <c r="F67" s="29"/>
      <c r="G67" s="29"/>
      <c r="H67" s="29"/>
      <c r="I67" s="29"/>
      <c r="J67" s="29"/>
      <c r="K67" s="29"/>
      <c r="L67" s="29"/>
      <c r="M67" s="29"/>
      <c r="N67" s="29"/>
      <c r="O67" s="29"/>
      <c r="P67" s="29"/>
    </row>
    <row r="68" spans="1:16" ht="28.8" customHeight="1" thickBot="1" x14ac:dyDescent="0.3">
      <c r="A68" s="55" t="s">
        <v>7</v>
      </c>
      <c r="B68" s="9" t="s">
        <v>1785</v>
      </c>
      <c r="C68" s="9"/>
      <c r="D68" s="9"/>
      <c r="E68" s="9"/>
      <c r="F68" s="9"/>
      <c r="G68" s="9"/>
      <c r="H68" s="9"/>
      <c r="I68" s="9"/>
      <c r="J68" s="9"/>
      <c r="K68" s="9"/>
      <c r="L68" s="9"/>
      <c r="M68" s="9"/>
      <c r="N68" s="9"/>
      <c r="O68" s="9"/>
      <c r="P68" s="9"/>
    </row>
    <row r="69" spans="1:16" ht="14.4" thickBot="1" x14ac:dyDescent="0.3">
      <c r="B69" s="21"/>
      <c r="C69" s="16" t="s">
        <v>24</v>
      </c>
    </row>
    <row r="70" spans="1:16" x14ac:dyDescent="0.25">
      <c r="A70" s="55"/>
    </row>
    <row r="71" spans="1:16" ht="14.4" thickBot="1" x14ac:dyDescent="0.3">
      <c r="A71" s="55" t="s">
        <v>8</v>
      </c>
      <c r="B71" s="16" t="s">
        <v>53</v>
      </c>
    </row>
    <row r="72" spans="1:16" ht="14.4" thickBot="1" x14ac:dyDescent="0.3">
      <c r="B72" s="21"/>
      <c r="C72" s="16" t="s">
        <v>11</v>
      </c>
    </row>
    <row r="73" spans="1:16" ht="14.4" thickBot="1" x14ac:dyDescent="0.3">
      <c r="B73" s="21"/>
      <c r="C73" s="16" t="s">
        <v>9</v>
      </c>
    </row>
    <row r="75" spans="1:16" ht="14.4" thickBot="1" x14ac:dyDescent="0.3">
      <c r="A75" s="55" t="s">
        <v>52</v>
      </c>
      <c r="B75" s="16" t="s">
        <v>164</v>
      </c>
    </row>
    <row r="76" spans="1:16" ht="14.4" thickBot="1" x14ac:dyDescent="0.3">
      <c r="B76" s="21"/>
      <c r="C76" s="16" t="s">
        <v>11</v>
      </c>
    </row>
    <row r="77" spans="1:16" ht="14.4" thickBot="1" x14ac:dyDescent="0.3">
      <c r="B77" s="21"/>
      <c r="C77" s="16" t="s">
        <v>9</v>
      </c>
    </row>
    <row r="79" spans="1:16" ht="33.6" customHeight="1" x14ac:dyDescent="0.25">
      <c r="A79" s="11" t="s">
        <v>1786</v>
      </c>
      <c r="B79" s="11"/>
      <c r="C79" s="11"/>
      <c r="D79" s="11"/>
      <c r="E79" s="11"/>
      <c r="F79" s="11"/>
      <c r="G79" s="11"/>
      <c r="H79" s="11"/>
      <c r="I79" s="11"/>
      <c r="J79" s="11"/>
      <c r="K79" s="11"/>
      <c r="L79" s="11"/>
      <c r="M79" s="11"/>
      <c r="N79" s="11"/>
      <c r="O79" s="11"/>
      <c r="P79" s="11"/>
    </row>
    <row r="80" spans="1:16" ht="13.8" customHeight="1" x14ac:dyDescent="0.25">
      <c r="A80" s="111"/>
      <c r="B80" s="112"/>
      <c r="C80" s="112"/>
      <c r="D80" s="112"/>
      <c r="E80" s="112"/>
      <c r="F80" s="112"/>
      <c r="G80" s="112"/>
      <c r="H80" s="112"/>
      <c r="I80" s="112"/>
      <c r="J80" s="112"/>
      <c r="K80" s="112"/>
      <c r="L80" s="112"/>
      <c r="M80" s="112"/>
      <c r="N80" s="112"/>
      <c r="O80" s="33"/>
      <c r="P80" s="33"/>
    </row>
    <row r="81" spans="1:16" ht="28.8" customHeight="1" x14ac:dyDescent="0.25">
      <c r="A81" s="12" t="s">
        <v>1787</v>
      </c>
      <c r="B81" s="12"/>
      <c r="C81" s="12"/>
      <c r="D81" s="12"/>
      <c r="E81" s="12"/>
      <c r="F81" s="12"/>
      <c r="G81" s="12"/>
      <c r="H81" s="12"/>
      <c r="I81" s="12"/>
      <c r="J81" s="12"/>
      <c r="K81" s="12"/>
      <c r="L81" s="12"/>
      <c r="M81" s="12"/>
      <c r="N81" s="12"/>
      <c r="O81" s="12"/>
      <c r="P81" s="12"/>
    </row>
    <row r="82" spans="1:16" x14ac:dyDescent="0.25">
      <c r="A82" s="58"/>
      <c r="B82" s="33"/>
      <c r="C82" s="33"/>
      <c r="D82" s="33"/>
      <c r="E82" s="33"/>
      <c r="F82" s="33"/>
      <c r="G82" s="33"/>
      <c r="H82" s="33"/>
      <c r="I82" s="33"/>
      <c r="J82" s="33"/>
      <c r="K82" s="33"/>
      <c r="L82" s="33"/>
      <c r="M82" s="33"/>
      <c r="N82" s="33"/>
      <c r="O82" s="33"/>
      <c r="P82" s="33"/>
    </row>
    <row r="83" spans="1:16" x14ac:dyDescent="0.25">
      <c r="A83" s="58" t="s">
        <v>1788</v>
      </c>
      <c r="B83" s="33"/>
      <c r="C83" s="33"/>
      <c r="D83" s="33"/>
      <c r="E83" s="33"/>
      <c r="F83" s="33"/>
      <c r="G83" s="33"/>
      <c r="H83" s="33"/>
      <c r="I83" s="33"/>
      <c r="J83" s="33"/>
      <c r="K83" s="33"/>
      <c r="L83" s="33"/>
      <c r="M83" s="33"/>
      <c r="N83" s="33"/>
      <c r="O83" s="33"/>
      <c r="P83" s="33"/>
    </row>
    <row r="84" spans="1:16" x14ac:dyDescent="0.25">
      <c r="A84" s="59"/>
    </row>
    <row r="85" spans="1:16" ht="17.399999999999999" x14ac:dyDescent="0.25">
      <c r="A85" s="74" t="s">
        <v>25</v>
      </c>
      <c r="B85" s="75"/>
      <c r="C85" s="75"/>
      <c r="D85" s="75"/>
      <c r="E85" s="75"/>
      <c r="F85" s="75"/>
      <c r="G85" s="75"/>
      <c r="H85" s="75"/>
      <c r="I85" s="75"/>
      <c r="J85" s="75"/>
      <c r="K85" s="75"/>
      <c r="L85" s="75"/>
      <c r="M85" s="75"/>
      <c r="N85" s="75"/>
      <c r="O85" s="75"/>
      <c r="P85" s="75"/>
    </row>
    <row r="86" spans="1:16" ht="14.4" thickBot="1" x14ac:dyDescent="0.3"/>
    <row r="87" spans="1:16" ht="14.4" thickBot="1" x14ac:dyDescent="0.3">
      <c r="B87" s="21"/>
      <c r="C87" s="63" t="s">
        <v>216</v>
      </c>
      <c r="D87" s="63"/>
      <c r="E87" s="63"/>
      <c r="F87" s="63"/>
      <c r="G87" s="63"/>
      <c r="H87" s="63"/>
      <c r="I87" s="63"/>
      <c r="J87" s="63"/>
      <c r="K87" s="63"/>
      <c r="L87" s="63"/>
      <c r="M87" s="63"/>
      <c r="N87" s="63"/>
      <c r="O87" s="63"/>
      <c r="P87" s="63"/>
    </row>
    <row r="88" spans="1:16" x14ac:dyDescent="0.25">
      <c r="B88" s="22"/>
      <c r="C88" s="63"/>
      <c r="D88" s="63"/>
      <c r="E88" s="63"/>
      <c r="F88" s="63"/>
      <c r="G88" s="63"/>
      <c r="H88" s="63"/>
      <c r="I88" s="63"/>
      <c r="J88" s="63"/>
      <c r="K88" s="63"/>
      <c r="L88" s="63"/>
      <c r="M88" s="63"/>
      <c r="N88" s="63"/>
      <c r="O88" s="63"/>
      <c r="P88" s="63"/>
    </row>
    <row r="89" spans="1:16" ht="14.4" thickBot="1" x14ac:dyDescent="0.3">
      <c r="C89" s="63" t="s">
        <v>217</v>
      </c>
      <c r="D89" s="63"/>
      <c r="E89" s="63"/>
      <c r="F89" s="63"/>
      <c r="G89" s="63"/>
      <c r="H89" s="63"/>
      <c r="I89" s="63"/>
      <c r="J89" s="63"/>
      <c r="K89" s="63"/>
      <c r="L89" s="63"/>
      <c r="M89" s="63"/>
      <c r="N89" s="63"/>
      <c r="O89" s="63"/>
      <c r="P89" s="63"/>
    </row>
    <row r="90" spans="1:16" ht="14.4" thickBot="1" x14ac:dyDescent="0.3">
      <c r="B90" s="27"/>
      <c r="C90" s="63" t="s">
        <v>30</v>
      </c>
      <c r="D90" s="63"/>
      <c r="E90" s="63"/>
      <c r="F90" s="63"/>
      <c r="G90" s="63"/>
      <c r="H90" s="63"/>
      <c r="I90" s="63"/>
      <c r="J90" s="63"/>
      <c r="K90" s="63"/>
      <c r="L90" s="63"/>
      <c r="M90" s="63"/>
      <c r="N90" s="63"/>
      <c r="O90" s="63"/>
      <c r="P90" s="63"/>
    </row>
    <row r="91" spans="1:16" ht="14.4" thickBot="1" x14ac:dyDescent="0.3">
      <c r="B91" s="21"/>
      <c r="C91" s="63" t="s">
        <v>304</v>
      </c>
      <c r="D91" s="63"/>
      <c r="E91" s="63"/>
      <c r="F91" s="63"/>
      <c r="G91" s="63"/>
      <c r="H91" s="63"/>
      <c r="I91" s="63"/>
      <c r="J91" s="63"/>
      <c r="K91" s="63"/>
      <c r="L91" s="63"/>
      <c r="M91" s="63"/>
      <c r="N91" s="63"/>
      <c r="O91" s="63"/>
      <c r="P91" s="63"/>
    </row>
    <row r="92" spans="1:16" ht="14.4" thickBot="1" x14ac:dyDescent="0.3">
      <c r="B92" s="28"/>
      <c r="C92" s="63" t="s">
        <v>21</v>
      </c>
      <c r="D92" s="63"/>
      <c r="E92" s="63"/>
      <c r="F92" s="63"/>
      <c r="G92" s="63"/>
      <c r="H92" s="63"/>
      <c r="I92" s="63"/>
      <c r="J92" s="63"/>
      <c r="K92" s="63"/>
      <c r="L92" s="63"/>
      <c r="M92" s="63"/>
      <c r="N92" s="63"/>
      <c r="O92" s="63"/>
      <c r="P92" s="63"/>
    </row>
    <row r="93" spans="1:16" ht="14.4" thickBot="1" x14ac:dyDescent="0.3">
      <c r="C93" s="63"/>
      <c r="D93" s="63"/>
      <c r="E93" s="63"/>
      <c r="F93" s="63"/>
      <c r="G93" s="63"/>
      <c r="H93" s="63"/>
      <c r="I93" s="63"/>
      <c r="J93" s="63"/>
      <c r="K93" s="63"/>
      <c r="L93" s="63"/>
      <c r="M93" s="63"/>
      <c r="N93" s="63"/>
      <c r="O93" s="63"/>
      <c r="P93" s="63"/>
    </row>
    <row r="94" spans="1:16" ht="14.4" thickBot="1" x14ac:dyDescent="0.3">
      <c r="B94" s="21"/>
      <c r="C94" s="63" t="s">
        <v>159</v>
      </c>
      <c r="D94" s="63"/>
      <c r="E94" s="63"/>
      <c r="F94" s="63"/>
      <c r="G94" s="63"/>
      <c r="H94" s="63"/>
      <c r="I94" s="63"/>
      <c r="J94" s="63"/>
      <c r="K94" s="63"/>
      <c r="L94" s="63"/>
      <c r="M94" s="63"/>
      <c r="N94" s="63"/>
      <c r="O94" s="63"/>
      <c r="P94" s="63"/>
    </row>
    <row r="95" spans="1:16" ht="14.4" thickBot="1" x14ac:dyDescent="0.3">
      <c r="C95" s="63"/>
      <c r="D95" s="63"/>
      <c r="E95" s="63"/>
      <c r="F95" s="63"/>
      <c r="G95" s="63"/>
      <c r="H95" s="63"/>
      <c r="I95" s="63"/>
      <c r="J95" s="63"/>
      <c r="K95" s="63"/>
      <c r="L95" s="63"/>
      <c r="M95" s="63"/>
      <c r="N95" s="63"/>
      <c r="O95" s="63"/>
      <c r="P95" s="63"/>
    </row>
    <row r="96" spans="1:16" ht="14.4" customHeight="1" thickBot="1" x14ac:dyDescent="0.3">
      <c r="B96" s="21"/>
      <c r="C96" s="14" t="s">
        <v>291</v>
      </c>
      <c r="D96" s="14"/>
      <c r="E96" s="14"/>
      <c r="F96" s="14"/>
      <c r="G96" s="14"/>
      <c r="H96" s="14"/>
      <c r="I96" s="14"/>
      <c r="J96" s="14"/>
      <c r="K96" s="14"/>
      <c r="L96" s="14"/>
      <c r="M96" s="14"/>
      <c r="N96" s="14"/>
      <c r="O96" s="14"/>
      <c r="P96" s="14"/>
    </row>
  </sheetData>
  <mergeCells count="10">
    <mergeCell ref="C96:P96"/>
    <mergeCell ref="B6:P6"/>
    <mergeCell ref="A81:P81"/>
    <mergeCell ref="B47:P47"/>
    <mergeCell ref="A79:P79"/>
    <mergeCell ref="A31:P31"/>
    <mergeCell ref="A66:P66"/>
    <mergeCell ref="B68:P68"/>
    <mergeCell ref="B37:P37"/>
    <mergeCell ref="B46:P46"/>
  </mergeCells>
  <conditionalFormatting sqref="C44">
    <cfRule type="cellIs" dxfId="1" priority="2" operator="equal">
      <formula>0</formula>
    </cfRule>
  </conditionalFormatting>
  <conditionalFormatting sqref="C53">
    <cfRule type="cellIs" dxfId="0" priority="1" operator="equal">
      <formula>0</formula>
    </cfRule>
  </conditionalFormatting>
  <pageMargins left="0.25" right="0.25" top="0.75" bottom="0.75" header="0.3" footer="0.3"/>
  <pageSetup scale="10" fitToHeight="4" orientation="portrait" r:id="rId1"/>
  <headerFooter>
    <oddHeader>&amp;CDRAFT</oddHeader>
  </headerFooter>
  <ignoredErrors>
    <ignoredError sqref="A5 A10 A15 A33 A37 A46 A55 A58 A68 A71 A7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showGridLines="0" topLeftCell="A94" zoomScale="90" zoomScaleNormal="90" workbookViewId="0"/>
  </sheetViews>
  <sheetFormatPr defaultColWidth="8.88671875" defaultRowHeight="13.8" x14ac:dyDescent="0.25"/>
  <cols>
    <col min="1" max="1" width="13" style="16" customWidth="1"/>
    <col min="2" max="2" width="8.88671875" style="16"/>
    <col min="3" max="3" width="14.5546875" style="16" customWidth="1"/>
    <col min="4" max="4" width="12.21875" style="16" customWidth="1"/>
    <col min="5" max="5" width="11" style="16" customWidth="1"/>
    <col min="6" max="6" width="11.21875" style="16" customWidth="1"/>
    <col min="7" max="7" width="11.44140625" style="16" customWidth="1"/>
    <col min="8" max="8" width="1.109375" style="16" customWidth="1"/>
    <col min="9" max="9" width="1.21875" style="16" customWidth="1"/>
    <col min="10" max="10" width="13.77734375" style="16" customWidth="1"/>
    <col min="11" max="11" width="11.33203125" style="16" customWidth="1"/>
    <col min="12" max="12" width="12" style="16" customWidth="1"/>
    <col min="13" max="13" width="17.21875" style="16" customWidth="1"/>
    <col min="14" max="14" width="11.33203125" style="16" customWidth="1"/>
    <col min="15" max="15" width="11" style="16" customWidth="1"/>
    <col min="16" max="16" width="11.44140625" style="16" customWidth="1"/>
    <col min="17" max="16384" width="8.88671875" style="16"/>
  </cols>
  <sheetData>
    <row r="1" spans="1:16" ht="22.8" x14ac:dyDescent="0.4">
      <c r="A1" s="15" t="s">
        <v>28</v>
      </c>
    </row>
    <row r="2" spans="1:16" ht="17.399999999999999" x14ac:dyDescent="0.3">
      <c r="A2" s="17" t="s">
        <v>26</v>
      </c>
    </row>
    <row r="4" spans="1:16" x14ac:dyDescent="0.25">
      <c r="A4" s="124" t="s">
        <v>161</v>
      </c>
      <c r="B4" s="124"/>
      <c r="C4" s="124"/>
      <c r="D4" s="124"/>
      <c r="E4" s="124"/>
      <c r="F4" s="124"/>
      <c r="G4" s="124"/>
      <c r="H4" s="124"/>
      <c r="I4" s="124"/>
      <c r="J4" s="124"/>
      <c r="K4" s="124"/>
      <c r="L4" s="124"/>
      <c r="M4" s="124"/>
      <c r="N4" s="124"/>
      <c r="O4" s="124"/>
      <c r="P4" s="124"/>
    </row>
    <row r="5" spans="1:16" ht="27" customHeight="1" x14ac:dyDescent="0.25">
      <c r="A5" s="124"/>
      <c r="B5" s="124"/>
      <c r="C5" s="124"/>
      <c r="D5" s="124"/>
      <c r="E5" s="124"/>
      <c r="F5" s="124"/>
      <c r="G5" s="124"/>
      <c r="H5" s="124"/>
      <c r="I5" s="124"/>
      <c r="J5" s="124"/>
      <c r="K5" s="124"/>
      <c r="L5" s="124"/>
      <c r="M5" s="124"/>
      <c r="N5" s="124"/>
      <c r="O5" s="124"/>
      <c r="P5" s="124"/>
    </row>
    <row r="7" spans="1:16" ht="17.399999999999999" x14ac:dyDescent="0.3">
      <c r="A7" s="76" t="s">
        <v>17</v>
      </c>
      <c r="B7" s="73"/>
      <c r="C7" s="73"/>
      <c r="D7" s="73"/>
      <c r="E7" s="73"/>
      <c r="F7" s="73"/>
      <c r="G7" s="73"/>
      <c r="H7" s="73"/>
      <c r="I7" s="73"/>
      <c r="J7" s="73"/>
      <c r="K7" s="73"/>
      <c r="L7" s="73"/>
      <c r="M7" s="73"/>
      <c r="N7" s="73"/>
      <c r="O7" s="73"/>
      <c r="P7" s="73"/>
    </row>
    <row r="8" spans="1:16" ht="14.4" thickBot="1" x14ac:dyDescent="0.3">
      <c r="A8" s="16" t="s">
        <v>27</v>
      </c>
    </row>
    <row r="9" spans="1:16" ht="14.4" thickBot="1" x14ac:dyDescent="0.3">
      <c r="A9" s="20"/>
      <c r="B9" s="21"/>
      <c r="C9" s="16" t="s">
        <v>11</v>
      </c>
    </row>
    <row r="10" spans="1:16" ht="14.4" thickBot="1" x14ac:dyDescent="0.3">
      <c r="A10" s="20"/>
      <c r="B10" s="21"/>
      <c r="C10" s="16" t="s">
        <v>12</v>
      </c>
    </row>
    <row r="11" spans="1:16" x14ac:dyDescent="0.25">
      <c r="A11" s="20"/>
      <c r="B11" s="22"/>
    </row>
    <row r="12" spans="1:16" x14ac:dyDescent="0.25">
      <c r="A12" s="113" t="s">
        <v>1789</v>
      </c>
      <c r="B12" s="22"/>
    </row>
    <row r="13" spans="1:16" x14ac:dyDescent="0.25">
      <c r="A13" s="113" t="s">
        <v>1790</v>
      </c>
      <c r="B13" s="22"/>
    </row>
    <row r="14" spans="1:16" x14ac:dyDescent="0.25">
      <c r="A14" s="20"/>
      <c r="B14" s="22"/>
    </row>
    <row r="15" spans="1:16" ht="17.399999999999999" x14ac:dyDescent="0.3">
      <c r="A15" s="76" t="s">
        <v>31</v>
      </c>
      <c r="B15" s="73"/>
      <c r="C15" s="73"/>
      <c r="D15" s="73"/>
      <c r="E15" s="73"/>
      <c r="F15" s="73"/>
      <c r="G15" s="73"/>
      <c r="H15" s="73"/>
      <c r="I15" s="73"/>
      <c r="J15" s="73"/>
      <c r="K15" s="73"/>
      <c r="L15" s="73"/>
      <c r="M15" s="73"/>
      <c r="N15" s="73"/>
      <c r="O15" s="73"/>
      <c r="P15" s="73"/>
    </row>
    <row r="16" spans="1:16" x14ac:dyDescent="0.25">
      <c r="A16" s="20"/>
      <c r="B16" s="22"/>
    </row>
    <row r="17" spans="1:16" ht="27" customHeight="1" x14ac:dyDescent="0.3">
      <c r="A17" s="10" t="s">
        <v>1791</v>
      </c>
      <c r="B17" s="10"/>
      <c r="C17" s="10"/>
      <c r="D17" s="10"/>
      <c r="E17" s="10"/>
      <c r="F17" s="10"/>
      <c r="G17" s="10"/>
      <c r="H17" s="10"/>
      <c r="I17" s="10"/>
      <c r="J17" s="10"/>
      <c r="K17" s="10"/>
      <c r="L17" s="10"/>
      <c r="M17" s="10"/>
      <c r="N17" s="10"/>
      <c r="O17" s="10"/>
      <c r="P17" s="10"/>
    </row>
    <row r="18" spans="1:16" x14ac:dyDescent="0.25">
      <c r="A18" s="20"/>
      <c r="B18" s="22"/>
    </row>
    <row r="19" spans="1:16" ht="13.8" customHeight="1" x14ac:dyDescent="0.25">
      <c r="A19" s="20"/>
      <c r="B19" s="134" t="s">
        <v>34</v>
      </c>
      <c r="C19" s="116"/>
      <c r="D19" s="116"/>
      <c r="E19" s="116"/>
      <c r="F19" s="116"/>
      <c r="G19" s="117"/>
      <c r="H19" s="30"/>
      <c r="I19" s="131" t="s">
        <v>35</v>
      </c>
      <c r="J19" s="132"/>
      <c r="K19" s="132"/>
      <c r="L19" s="132"/>
      <c r="M19" s="132"/>
      <c r="N19" s="133"/>
      <c r="O19" s="31" t="s">
        <v>32</v>
      </c>
      <c r="P19" s="31" t="s">
        <v>33</v>
      </c>
    </row>
    <row r="20" spans="1:16" ht="28.8" customHeight="1" x14ac:dyDescent="0.25">
      <c r="A20" s="20"/>
      <c r="B20" s="115" t="s">
        <v>292</v>
      </c>
      <c r="C20" s="116"/>
      <c r="D20" s="116"/>
      <c r="E20" s="116"/>
      <c r="F20" s="116"/>
      <c r="G20" s="117"/>
      <c r="H20" s="30"/>
      <c r="I20" s="115" t="s">
        <v>165</v>
      </c>
      <c r="J20" s="116"/>
      <c r="K20" s="116"/>
      <c r="L20" s="116"/>
      <c r="M20" s="116"/>
      <c r="N20" s="117"/>
      <c r="O20" s="31"/>
      <c r="P20" s="31"/>
    </row>
    <row r="21" spans="1:16" ht="51" customHeight="1" x14ac:dyDescent="0.25">
      <c r="A21" s="20"/>
      <c r="B21" s="115" t="s">
        <v>166</v>
      </c>
      <c r="C21" s="118"/>
      <c r="D21" s="118"/>
      <c r="E21" s="118"/>
      <c r="F21" s="118"/>
      <c r="G21" s="119"/>
      <c r="H21" s="30"/>
      <c r="I21" s="115" t="s">
        <v>173</v>
      </c>
      <c r="J21" s="118"/>
      <c r="K21" s="118"/>
      <c r="L21" s="118"/>
      <c r="M21" s="118"/>
      <c r="N21" s="119"/>
      <c r="O21" s="31"/>
      <c r="P21" s="31"/>
    </row>
    <row r="22" spans="1:16" ht="31.8" customHeight="1" x14ac:dyDescent="0.25">
      <c r="A22" s="20"/>
      <c r="B22" s="115" t="s">
        <v>172</v>
      </c>
      <c r="C22" s="118"/>
      <c r="D22" s="118"/>
      <c r="E22" s="118"/>
      <c r="F22" s="118"/>
      <c r="G22" s="119"/>
      <c r="H22" s="30"/>
      <c r="I22" s="115"/>
      <c r="J22" s="118"/>
      <c r="K22" s="118"/>
      <c r="L22" s="118"/>
      <c r="M22" s="118"/>
      <c r="N22" s="119"/>
      <c r="O22" s="31"/>
      <c r="P22" s="31"/>
    </row>
    <row r="23" spans="1:16" x14ac:dyDescent="0.25">
      <c r="A23" s="20"/>
      <c r="B23" s="115" t="s">
        <v>170</v>
      </c>
      <c r="C23" s="118"/>
      <c r="D23" s="118"/>
      <c r="E23" s="118"/>
      <c r="F23" s="118"/>
      <c r="G23" s="119"/>
      <c r="H23" s="30"/>
      <c r="I23" s="115"/>
      <c r="J23" s="118"/>
      <c r="K23" s="118"/>
      <c r="L23" s="118"/>
      <c r="M23" s="118"/>
      <c r="N23" s="119"/>
      <c r="O23" s="31"/>
      <c r="P23" s="31"/>
    </row>
    <row r="24" spans="1:16" ht="35.4" customHeight="1" x14ac:dyDescent="0.25">
      <c r="A24" s="20"/>
      <c r="B24" s="115" t="s">
        <v>224</v>
      </c>
      <c r="C24" s="118"/>
      <c r="D24" s="118"/>
      <c r="E24" s="118"/>
      <c r="F24" s="118"/>
      <c r="G24" s="119"/>
      <c r="H24" s="30"/>
      <c r="I24" s="120" t="s">
        <v>167</v>
      </c>
      <c r="J24" s="118"/>
      <c r="K24" s="118"/>
      <c r="L24" s="118"/>
      <c r="M24" s="118"/>
      <c r="N24" s="119"/>
      <c r="O24" s="31"/>
      <c r="P24" s="31"/>
    </row>
    <row r="25" spans="1:16" ht="114" customHeight="1" x14ac:dyDescent="0.25">
      <c r="A25" s="20"/>
      <c r="B25" s="115" t="s">
        <v>225</v>
      </c>
      <c r="C25" s="118"/>
      <c r="D25" s="118"/>
      <c r="E25" s="118"/>
      <c r="F25" s="118"/>
      <c r="G25" s="119"/>
      <c r="H25" s="30"/>
      <c r="I25" s="115" t="s">
        <v>226</v>
      </c>
      <c r="J25" s="118"/>
      <c r="K25" s="118"/>
      <c r="L25" s="118"/>
      <c r="M25" s="118"/>
      <c r="N25" s="119"/>
      <c r="O25" s="31"/>
      <c r="P25" s="31"/>
    </row>
    <row r="26" spans="1:16" ht="35.4" customHeight="1" x14ac:dyDescent="0.25">
      <c r="A26" s="20"/>
      <c r="B26" s="115" t="s">
        <v>168</v>
      </c>
      <c r="C26" s="118"/>
      <c r="D26" s="118"/>
      <c r="E26" s="118"/>
      <c r="F26" s="118"/>
      <c r="G26" s="119"/>
      <c r="H26" s="30"/>
      <c r="I26" s="115" t="s">
        <v>294</v>
      </c>
      <c r="J26" s="118"/>
      <c r="K26" s="118"/>
      <c r="L26" s="118"/>
      <c r="M26" s="118"/>
      <c r="N26" s="119"/>
      <c r="O26" s="31"/>
      <c r="P26" s="31"/>
    </row>
    <row r="27" spans="1:16" ht="55.8" customHeight="1" x14ac:dyDescent="0.25">
      <c r="A27" s="20"/>
      <c r="B27" s="115" t="s">
        <v>264</v>
      </c>
      <c r="C27" s="118"/>
      <c r="D27" s="118"/>
      <c r="E27" s="118"/>
      <c r="F27" s="118"/>
      <c r="G27" s="119"/>
      <c r="H27" s="80"/>
      <c r="I27" s="125" t="s">
        <v>295</v>
      </c>
      <c r="J27" s="126"/>
      <c r="K27" s="126"/>
      <c r="L27" s="126"/>
      <c r="M27" s="126"/>
      <c r="N27" s="127"/>
      <c r="O27" s="31"/>
      <c r="P27" s="31"/>
    </row>
    <row r="28" spans="1:16" ht="35.4" customHeight="1" x14ac:dyDescent="0.25">
      <c r="A28" s="20"/>
      <c r="B28" s="115" t="s">
        <v>265</v>
      </c>
      <c r="C28" s="118"/>
      <c r="D28" s="118"/>
      <c r="E28" s="118"/>
      <c r="F28" s="118"/>
      <c r="G28" s="119"/>
      <c r="H28" s="30"/>
      <c r="I28" s="115" t="s">
        <v>296</v>
      </c>
      <c r="J28" s="118"/>
      <c r="K28" s="118"/>
      <c r="L28" s="118"/>
      <c r="M28" s="118"/>
      <c r="N28" s="119"/>
      <c r="O28" s="31"/>
      <c r="P28" s="31"/>
    </row>
    <row r="29" spans="1:16" ht="42.6" customHeight="1" x14ac:dyDescent="0.25">
      <c r="A29" s="20"/>
      <c r="B29" s="115" t="s">
        <v>266</v>
      </c>
      <c r="C29" s="118"/>
      <c r="D29" s="118"/>
      <c r="E29" s="118"/>
      <c r="F29" s="118"/>
      <c r="G29" s="119"/>
      <c r="H29" s="30"/>
      <c r="I29" s="120" t="s">
        <v>169</v>
      </c>
      <c r="J29" s="121"/>
      <c r="K29" s="121"/>
      <c r="L29" s="121"/>
      <c r="M29" s="121"/>
      <c r="N29" s="122"/>
      <c r="O29" s="31"/>
      <c r="P29" s="31"/>
    </row>
    <row r="30" spans="1:16" ht="42.6" customHeight="1" x14ac:dyDescent="0.25">
      <c r="A30" s="20"/>
      <c r="B30" s="115" t="s">
        <v>171</v>
      </c>
      <c r="C30" s="118"/>
      <c r="D30" s="118"/>
      <c r="E30" s="118"/>
      <c r="F30" s="118"/>
      <c r="G30" s="119"/>
      <c r="H30" s="30"/>
      <c r="I30" s="115" t="s">
        <v>297</v>
      </c>
      <c r="J30" s="118"/>
      <c r="K30" s="118"/>
      <c r="L30" s="118"/>
      <c r="M30" s="118"/>
      <c r="N30" s="119"/>
      <c r="O30" s="31"/>
      <c r="P30" s="31"/>
    </row>
    <row r="31" spans="1:16" ht="14.4" x14ac:dyDescent="0.25">
      <c r="A31" s="20"/>
      <c r="B31" s="115" t="s">
        <v>227</v>
      </c>
      <c r="C31" s="118"/>
      <c r="D31" s="118"/>
      <c r="E31" s="118"/>
      <c r="F31" s="118"/>
      <c r="G31" s="119"/>
      <c r="H31" s="30"/>
      <c r="I31" s="120"/>
      <c r="J31" s="121"/>
      <c r="K31" s="121"/>
      <c r="L31" s="121"/>
      <c r="M31" s="121"/>
      <c r="N31" s="122"/>
      <c r="O31" s="30"/>
      <c r="P31" s="30"/>
    </row>
    <row r="32" spans="1:16" x14ac:dyDescent="0.25">
      <c r="A32" s="20"/>
      <c r="B32" s="115" t="s">
        <v>228</v>
      </c>
      <c r="C32" s="118"/>
      <c r="D32" s="118"/>
      <c r="E32" s="118"/>
      <c r="F32" s="118"/>
      <c r="G32" s="119"/>
      <c r="H32" s="30"/>
      <c r="I32" s="115"/>
      <c r="J32" s="118"/>
      <c r="K32" s="118"/>
      <c r="L32" s="118"/>
      <c r="M32" s="118"/>
      <c r="N32" s="119"/>
      <c r="O32" s="30"/>
      <c r="P32" s="30"/>
    </row>
    <row r="33" spans="1:16" x14ac:dyDescent="0.25">
      <c r="A33" s="26"/>
    </row>
    <row r="34" spans="1:16" s="35" customFormat="1" x14ac:dyDescent="0.25">
      <c r="A34" s="34" t="s">
        <v>37</v>
      </c>
    </row>
    <row r="35" spans="1:16" s="35" customFormat="1" x14ac:dyDescent="0.25">
      <c r="A35" s="34" t="s">
        <v>1792</v>
      </c>
    </row>
    <row r="36" spans="1:16" x14ac:dyDescent="0.25">
      <c r="A36" s="26"/>
    </row>
    <row r="37" spans="1:16" ht="17.399999999999999" x14ac:dyDescent="0.3">
      <c r="A37" s="18" t="s">
        <v>125</v>
      </c>
      <c r="B37" s="19"/>
      <c r="C37" s="19"/>
      <c r="D37" s="19"/>
      <c r="E37" s="19"/>
      <c r="F37" s="19"/>
      <c r="G37" s="19"/>
      <c r="H37" s="19"/>
      <c r="I37" s="19"/>
      <c r="J37" s="19"/>
      <c r="K37" s="19"/>
      <c r="L37" s="19"/>
      <c r="M37" s="19"/>
      <c r="N37" s="19"/>
      <c r="O37" s="19"/>
      <c r="P37" s="19"/>
    </row>
    <row r="38" spans="1:16" x14ac:dyDescent="0.25">
      <c r="A38" s="26"/>
    </row>
    <row r="39" spans="1:16" x14ac:dyDescent="0.25">
      <c r="A39" s="60" t="s">
        <v>128</v>
      </c>
    </row>
    <row r="40" spans="1:16" ht="18" customHeight="1" x14ac:dyDescent="0.25">
      <c r="A40" s="130" t="s">
        <v>129</v>
      </c>
      <c r="B40" s="130"/>
      <c r="C40" s="130"/>
      <c r="D40" s="129" t="s">
        <v>130</v>
      </c>
      <c r="E40" s="129"/>
      <c r="F40" s="129"/>
      <c r="G40" s="129"/>
      <c r="H40" s="129"/>
      <c r="I40" s="129"/>
      <c r="J40" s="129"/>
      <c r="K40" s="129"/>
      <c r="L40" s="129"/>
      <c r="M40" s="129"/>
      <c r="N40" s="129"/>
      <c r="O40" s="129"/>
      <c r="P40" s="129"/>
    </row>
    <row r="41" spans="1:16" ht="34.799999999999997" customHeight="1" x14ac:dyDescent="0.25">
      <c r="A41" s="123" t="s">
        <v>126</v>
      </c>
      <c r="B41" s="123"/>
      <c r="C41" s="123"/>
      <c r="D41" s="6" t="s">
        <v>127</v>
      </c>
      <c r="E41" s="6"/>
      <c r="F41" s="6"/>
      <c r="G41" s="6"/>
      <c r="H41" s="6"/>
      <c r="I41" s="6"/>
      <c r="J41" s="6"/>
      <c r="K41" s="6"/>
      <c r="L41" s="6"/>
      <c r="M41" s="6"/>
      <c r="N41" s="6"/>
      <c r="O41" s="6"/>
      <c r="P41" s="6"/>
    </row>
    <row r="42" spans="1:16" ht="103.95" customHeight="1" x14ac:dyDescent="0.25">
      <c r="A42" s="123" t="s">
        <v>131</v>
      </c>
      <c r="B42" s="123"/>
      <c r="C42" s="123"/>
      <c r="D42" s="6" t="s">
        <v>132</v>
      </c>
      <c r="E42" s="6"/>
      <c r="F42" s="6"/>
      <c r="G42" s="6"/>
      <c r="H42" s="6"/>
      <c r="I42" s="6"/>
      <c r="J42" s="6"/>
      <c r="K42" s="6"/>
      <c r="L42" s="6"/>
      <c r="M42" s="6"/>
      <c r="N42" s="6"/>
      <c r="O42" s="6"/>
      <c r="P42" s="6"/>
    </row>
    <row r="43" spans="1:16" ht="27.6" customHeight="1" x14ac:dyDescent="0.25">
      <c r="A43" s="123" t="s">
        <v>133</v>
      </c>
      <c r="B43" s="123"/>
      <c r="C43" s="123"/>
      <c r="D43" s="6" t="s">
        <v>140</v>
      </c>
      <c r="E43" s="6"/>
      <c r="F43" s="6"/>
      <c r="G43" s="6"/>
      <c r="H43" s="6"/>
      <c r="I43" s="6"/>
      <c r="J43" s="6"/>
      <c r="K43" s="6"/>
      <c r="L43" s="6"/>
      <c r="M43" s="6"/>
      <c r="N43" s="6"/>
      <c r="O43" s="6"/>
      <c r="P43" s="6"/>
    </row>
    <row r="44" spans="1:16" ht="40.799999999999997" customHeight="1" x14ac:dyDescent="0.25">
      <c r="A44" s="123" t="s">
        <v>134</v>
      </c>
      <c r="B44" s="123"/>
      <c r="C44" s="123"/>
      <c r="D44" s="6" t="s">
        <v>135</v>
      </c>
      <c r="E44" s="6"/>
      <c r="F44" s="6"/>
      <c r="G44" s="6"/>
      <c r="H44" s="6"/>
      <c r="I44" s="6"/>
      <c r="J44" s="6"/>
      <c r="K44" s="6"/>
      <c r="L44" s="6"/>
      <c r="M44" s="6"/>
      <c r="N44" s="6"/>
      <c r="O44" s="6"/>
      <c r="P44" s="6"/>
    </row>
    <row r="45" spans="1:16" ht="48" customHeight="1" x14ac:dyDescent="0.25">
      <c r="A45" s="123" t="s">
        <v>136</v>
      </c>
      <c r="B45" s="123"/>
      <c r="C45" s="123"/>
      <c r="D45" s="6" t="s">
        <v>298</v>
      </c>
      <c r="E45" s="6"/>
      <c r="F45" s="6"/>
      <c r="G45" s="6"/>
      <c r="H45" s="6"/>
      <c r="I45" s="6"/>
      <c r="J45" s="6"/>
      <c r="K45" s="6"/>
      <c r="L45" s="6"/>
      <c r="M45" s="6"/>
      <c r="N45" s="6"/>
      <c r="O45" s="6"/>
      <c r="P45" s="6"/>
    </row>
    <row r="46" spans="1:16" ht="55.95" customHeight="1" x14ac:dyDescent="0.25">
      <c r="A46" s="123" t="s">
        <v>137</v>
      </c>
      <c r="B46" s="123"/>
      <c r="C46" s="123"/>
      <c r="D46" s="6" t="s">
        <v>141</v>
      </c>
      <c r="E46" s="6"/>
      <c r="F46" s="6"/>
      <c r="G46" s="6"/>
      <c r="H46" s="6"/>
      <c r="I46" s="6"/>
      <c r="J46" s="6"/>
      <c r="K46" s="6"/>
      <c r="L46" s="6"/>
      <c r="M46" s="6"/>
      <c r="N46" s="6"/>
      <c r="O46" s="6"/>
      <c r="P46" s="6"/>
    </row>
    <row r="47" spans="1:16" ht="43.2" customHeight="1" x14ac:dyDescent="0.25">
      <c r="A47" s="123" t="s">
        <v>138</v>
      </c>
      <c r="B47" s="123"/>
      <c r="C47" s="123"/>
      <c r="D47" s="6" t="s">
        <v>139</v>
      </c>
      <c r="E47" s="6"/>
      <c r="F47" s="6"/>
      <c r="G47" s="6"/>
      <c r="H47" s="6"/>
      <c r="I47" s="6"/>
      <c r="J47" s="6"/>
      <c r="K47" s="6"/>
      <c r="L47" s="6"/>
      <c r="M47" s="6"/>
      <c r="N47" s="6"/>
      <c r="O47" s="6"/>
      <c r="P47" s="6"/>
    </row>
    <row r="48" spans="1:16" x14ac:dyDescent="0.25">
      <c r="A48" s="128"/>
      <c r="B48" s="128"/>
      <c r="C48" s="128"/>
      <c r="D48" s="9"/>
      <c r="E48" s="9"/>
      <c r="F48" s="9"/>
      <c r="G48" s="9"/>
      <c r="H48" s="9"/>
      <c r="I48" s="9"/>
      <c r="J48" s="9"/>
      <c r="K48" s="9"/>
      <c r="L48" s="9"/>
      <c r="M48" s="9"/>
      <c r="N48" s="9"/>
      <c r="O48" s="9"/>
    </row>
    <row r="49" spans="1:16" x14ac:dyDescent="0.25">
      <c r="A49" s="60" t="s">
        <v>142</v>
      </c>
    </row>
    <row r="50" spans="1:16" x14ac:dyDescent="0.25">
      <c r="A50" s="130" t="s">
        <v>129</v>
      </c>
      <c r="B50" s="130"/>
      <c r="C50" s="130"/>
      <c r="D50" s="129" t="s">
        <v>130</v>
      </c>
      <c r="E50" s="129"/>
      <c r="F50" s="129"/>
      <c r="G50" s="129"/>
      <c r="H50" s="129"/>
      <c r="I50" s="129"/>
      <c r="J50" s="129"/>
      <c r="K50" s="129"/>
      <c r="L50" s="129"/>
      <c r="M50" s="129"/>
      <c r="N50" s="129"/>
      <c r="O50" s="129"/>
      <c r="P50" s="129"/>
    </row>
    <row r="51" spans="1:16" ht="29.4" customHeight="1" x14ac:dyDescent="0.25">
      <c r="A51" s="123" t="s">
        <v>143</v>
      </c>
      <c r="B51" s="123"/>
      <c r="C51" s="123"/>
      <c r="D51" s="6" t="s">
        <v>144</v>
      </c>
      <c r="E51" s="6"/>
      <c r="F51" s="6"/>
      <c r="G51" s="6"/>
      <c r="H51" s="6"/>
      <c r="I51" s="6"/>
      <c r="J51" s="6"/>
      <c r="K51" s="6"/>
      <c r="L51" s="6"/>
      <c r="M51" s="6"/>
      <c r="N51" s="6"/>
      <c r="O51" s="6"/>
      <c r="P51" s="6"/>
    </row>
    <row r="52" spans="1:16" ht="43.2" customHeight="1" x14ac:dyDescent="0.25">
      <c r="A52" s="123" t="s">
        <v>145</v>
      </c>
      <c r="B52" s="123"/>
      <c r="C52" s="123"/>
      <c r="D52" s="6" t="s">
        <v>146</v>
      </c>
      <c r="E52" s="6"/>
      <c r="F52" s="6"/>
      <c r="G52" s="6"/>
      <c r="H52" s="6"/>
      <c r="I52" s="6"/>
      <c r="J52" s="6"/>
      <c r="K52" s="6"/>
      <c r="L52" s="6"/>
      <c r="M52" s="6"/>
      <c r="N52" s="6"/>
      <c r="O52" s="6"/>
      <c r="P52" s="6"/>
    </row>
    <row r="53" spans="1:16" ht="45" customHeight="1" x14ac:dyDescent="0.25">
      <c r="A53" s="123" t="s">
        <v>147</v>
      </c>
      <c r="B53" s="123"/>
      <c r="C53" s="123"/>
      <c r="D53" s="6" t="s">
        <v>148</v>
      </c>
      <c r="E53" s="6"/>
      <c r="F53" s="6"/>
      <c r="G53" s="6"/>
      <c r="H53" s="6"/>
      <c r="I53" s="6"/>
      <c r="J53" s="6"/>
      <c r="K53" s="6"/>
      <c r="L53" s="6"/>
      <c r="M53" s="6"/>
      <c r="N53" s="6"/>
      <c r="O53" s="6"/>
      <c r="P53" s="6"/>
    </row>
    <row r="54" spans="1:16" ht="58.2" customHeight="1" x14ac:dyDescent="0.25">
      <c r="A54" s="123" t="s">
        <v>149</v>
      </c>
      <c r="B54" s="123"/>
      <c r="C54" s="123"/>
      <c r="D54" s="6" t="s">
        <v>150</v>
      </c>
      <c r="E54" s="6"/>
      <c r="F54" s="6"/>
      <c r="G54" s="6"/>
      <c r="H54" s="6"/>
      <c r="I54" s="6"/>
      <c r="J54" s="6"/>
      <c r="K54" s="6"/>
      <c r="L54" s="6"/>
      <c r="M54" s="6"/>
      <c r="N54" s="6"/>
      <c r="O54" s="6"/>
      <c r="P54" s="6"/>
    </row>
    <row r="55" spans="1:16" ht="58.8" customHeight="1" x14ac:dyDescent="0.25">
      <c r="A55" s="123" t="s">
        <v>151</v>
      </c>
      <c r="B55" s="123"/>
      <c r="C55" s="123"/>
      <c r="D55" s="6" t="s">
        <v>152</v>
      </c>
      <c r="E55" s="6"/>
      <c r="F55" s="6"/>
      <c r="G55" s="6"/>
      <c r="H55" s="6"/>
      <c r="I55" s="6"/>
      <c r="J55" s="6"/>
      <c r="K55" s="6"/>
      <c r="L55" s="6"/>
      <c r="M55" s="6"/>
      <c r="N55" s="6"/>
      <c r="O55" s="6"/>
      <c r="P55" s="6"/>
    </row>
    <row r="56" spans="1:16" ht="44.55" customHeight="1" x14ac:dyDescent="0.25">
      <c r="A56" s="123" t="s">
        <v>153</v>
      </c>
      <c r="B56" s="123"/>
      <c r="C56" s="123"/>
      <c r="D56" s="6" t="s">
        <v>154</v>
      </c>
      <c r="E56" s="6"/>
      <c r="F56" s="6"/>
      <c r="G56" s="6"/>
      <c r="H56" s="6"/>
      <c r="I56" s="6"/>
      <c r="J56" s="6"/>
      <c r="K56" s="6"/>
      <c r="L56" s="6"/>
      <c r="M56" s="6"/>
      <c r="N56" s="6"/>
      <c r="O56" s="6"/>
      <c r="P56" s="6"/>
    </row>
    <row r="57" spans="1:16" ht="57" customHeight="1" x14ac:dyDescent="0.25">
      <c r="A57" s="123" t="s">
        <v>155</v>
      </c>
      <c r="B57" s="123"/>
      <c r="C57" s="123"/>
      <c r="D57" s="6" t="s">
        <v>156</v>
      </c>
      <c r="E57" s="6"/>
      <c r="F57" s="6"/>
      <c r="G57" s="6"/>
      <c r="H57" s="6"/>
      <c r="I57" s="6"/>
      <c r="J57" s="6"/>
      <c r="K57" s="6"/>
      <c r="L57" s="6"/>
      <c r="M57" s="6"/>
      <c r="N57" s="6"/>
      <c r="O57" s="6"/>
      <c r="P57" s="6"/>
    </row>
    <row r="58" spans="1:16" x14ac:dyDescent="0.25">
      <c r="A58" s="26"/>
    </row>
    <row r="59" spans="1:16" ht="17.399999999999999" x14ac:dyDescent="0.3">
      <c r="A59" s="76" t="s">
        <v>36</v>
      </c>
      <c r="B59" s="73"/>
      <c r="C59" s="73"/>
      <c r="D59" s="73"/>
      <c r="E59" s="73"/>
      <c r="F59" s="73"/>
      <c r="G59" s="73"/>
      <c r="H59" s="73"/>
      <c r="I59" s="73"/>
      <c r="J59" s="73"/>
      <c r="K59" s="73"/>
      <c r="L59" s="73"/>
      <c r="M59" s="73"/>
      <c r="N59" s="73"/>
      <c r="O59" s="73"/>
      <c r="P59" s="73"/>
    </row>
    <row r="60" spans="1:16" x14ac:dyDescent="0.25">
      <c r="A60" s="26"/>
    </row>
    <row r="61" spans="1:16" x14ac:dyDescent="0.25">
      <c r="A61" s="32" t="s">
        <v>39</v>
      </c>
      <c r="J61" s="33" t="s">
        <v>299</v>
      </c>
    </row>
    <row r="62" spans="1:16" x14ac:dyDescent="0.25">
      <c r="A62" s="26"/>
    </row>
    <row r="63" spans="1:16" s="36" customFormat="1" ht="27" customHeight="1" x14ac:dyDescent="0.3">
      <c r="A63" s="41" t="s">
        <v>38</v>
      </c>
      <c r="B63" s="41" t="s">
        <v>42</v>
      </c>
      <c r="C63" s="135" t="s">
        <v>268</v>
      </c>
      <c r="D63" s="135"/>
      <c r="E63" s="41" t="s">
        <v>267</v>
      </c>
      <c r="F63" s="41" t="s">
        <v>49</v>
      </c>
      <c r="G63" s="41" t="s">
        <v>162</v>
      </c>
      <c r="J63" s="41" t="s">
        <v>38</v>
      </c>
      <c r="K63" s="41" t="s">
        <v>42</v>
      </c>
      <c r="L63" s="135" t="s">
        <v>268</v>
      </c>
      <c r="M63" s="135"/>
      <c r="N63" s="41" t="s">
        <v>267</v>
      </c>
      <c r="O63" s="41" t="s">
        <v>49</v>
      </c>
      <c r="P63" s="42" t="s">
        <v>162</v>
      </c>
    </row>
    <row r="64" spans="1:16" x14ac:dyDescent="0.25">
      <c r="A64" s="37" t="s">
        <v>40</v>
      </c>
      <c r="B64" s="38" t="s">
        <v>43</v>
      </c>
      <c r="C64" s="6" t="s">
        <v>269</v>
      </c>
      <c r="D64" s="6"/>
      <c r="E64" s="39">
        <v>100</v>
      </c>
      <c r="F64" s="40">
        <v>43434</v>
      </c>
      <c r="G64" s="40">
        <v>43495</v>
      </c>
      <c r="J64" s="37" t="s">
        <v>40</v>
      </c>
      <c r="K64" s="38" t="s">
        <v>43</v>
      </c>
      <c r="L64" s="6" t="s">
        <v>269</v>
      </c>
      <c r="M64" s="6"/>
      <c r="N64" s="39">
        <f>E64</f>
        <v>100</v>
      </c>
      <c r="O64" s="40">
        <v>43434</v>
      </c>
      <c r="P64" s="40">
        <v>43495</v>
      </c>
    </row>
    <row r="65" spans="1:16" x14ac:dyDescent="0.25">
      <c r="A65" s="37" t="s">
        <v>40</v>
      </c>
      <c r="B65" s="38" t="s">
        <v>43</v>
      </c>
      <c r="C65" s="6" t="s">
        <v>269</v>
      </c>
      <c r="D65" s="6"/>
      <c r="E65" s="39">
        <v>100</v>
      </c>
      <c r="F65" s="40">
        <v>43546</v>
      </c>
      <c r="G65" s="40">
        <v>43557</v>
      </c>
      <c r="J65" s="37" t="s">
        <v>40</v>
      </c>
      <c r="K65" s="38" t="s">
        <v>43</v>
      </c>
      <c r="L65" s="6" t="s">
        <v>269</v>
      </c>
      <c r="M65" s="6"/>
      <c r="N65" s="39">
        <f>E65</f>
        <v>100</v>
      </c>
      <c r="O65" s="40">
        <v>43546</v>
      </c>
      <c r="P65" s="40">
        <v>43557</v>
      </c>
    </row>
    <row r="66" spans="1:16" x14ac:dyDescent="0.25">
      <c r="A66" s="37" t="s">
        <v>40</v>
      </c>
      <c r="B66" s="38" t="s">
        <v>43</v>
      </c>
      <c r="C66" s="6" t="s">
        <v>269</v>
      </c>
      <c r="D66" s="6"/>
      <c r="E66" s="39">
        <v>100</v>
      </c>
      <c r="F66" s="40">
        <v>43434</v>
      </c>
      <c r="G66" s="40">
        <v>43443</v>
      </c>
      <c r="J66" s="43" t="s">
        <v>40</v>
      </c>
      <c r="K66" s="44" t="s">
        <v>43</v>
      </c>
      <c r="L66" s="1" t="s">
        <v>269</v>
      </c>
      <c r="M66" s="1"/>
      <c r="N66" s="45">
        <v>100</v>
      </c>
      <c r="O66" s="46">
        <v>43434</v>
      </c>
      <c r="P66" s="46">
        <v>43443</v>
      </c>
    </row>
    <row r="67" spans="1:16" x14ac:dyDescent="0.25">
      <c r="A67" s="37" t="s">
        <v>40</v>
      </c>
      <c r="B67" s="38" t="s">
        <v>43</v>
      </c>
      <c r="C67" s="6" t="s">
        <v>270</v>
      </c>
      <c r="D67" s="6"/>
      <c r="E67" s="39">
        <v>95</v>
      </c>
      <c r="F67" s="40">
        <v>43580</v>
      </c>
      <c r="G67" s="40">
        <v>43592</v>
      </c>
      <c r="J67" s="37" t="s">
        <v>40</v>
      </c>
      <c r="K67" s="38" t="s">
        <v>43</v>
      </c>
      <c r="L67" s="6" t="s">
        <v>270</v>
      </c>
      <c r="M67" s="6"/>
      <c r="N67" s="39">
        <v>95</v>
      </c>
      <c r="O67" s="40">
        <v>43580</v>
      </c>
      <c r="P67" s="40">
        <v>43592</v>
      </c>
    </row>
    <row r="68" spans="1:16" x14ac:dyDescent="0.25">
      <c r="A68" s="37" t="s">
        <v>40</v>
      </c>
      <c r="B68" s="38" t="s">
        <v>43</v>
      </c>
      <c r="C68" s="6" t="s">
        <v>270</v>
      </c>
      <c r="D68" s="6"/>
      <c r="E68" s="39">
        <v>90</v>
      </c>
      <c r="F68" s="40">
        <v>43438</v>
      </c>
      <c r="G68" s="40">
        <v>43474</v>
      </c>
      <c r="J68" s="37" t="s">
        <v>40</v>
      </c>
      <c r="K68" s="38" t="s">
        <v>43</v>
      </c>
      <c r="L68" s="6" t="s">
        <v>270</v>
      </c>
      <c r="M68" s="6"/>
      <c r="N68" s="39">
        <v>90</v>
      </c>
      <c r="O68" s="40">
        <v>43438</v>
      </c>
      <c r="P68" s="40">
        <v>43474</v>
      </c>
    </row>
    <row r="69" spans="1:16" x14ac:dyDescent="0.25">
      <c r="A69" s="37" t="s">
        <v>40</v>
      </c>
      <c r="B69" s="38" t="s">
        <v>43</v>
      </c>
      <c r="C69" s="6" t="s">
        <v>271</v>
      </c>
      <c r="D69" s="6"/>
      <c r="E69" s="39">
        <v>90</v>
      </c>
      <c r="F69" s="40">
        <v>43617</v>
      </c>
      <c r="G69" s="40">
        <v>43646</v>
      </c>
      <c r="J69" s="37" t="s">
        <v>40</v>
      </c>
      <c r="K69" s="38" t="s">
        <v>43</v>
      </c>
      <c r="L69" s="6" t="s">
        <v>271</v>
      </c>
      <c r="M69" s="6"/>
      <c r="N69" s="39">
        <v>90</v>
      </c>
      <c r="O69" s="40">
        <v>43617</v>
      </c>
      <c r="P69" s="40">
        <v>43646</v>
      </c>
    </row>
    <row r="70" spans="1:16" x14ac:dyDescent="0.25">
      <c r="A70" s="37" t="s">
        <v>40</v>
      </c>
      <c r="B70" s="38" t="s">
        <v>43</v>
      </c>
      <c r="C70" s="6" t="s">
        <v>271</v>
      </c>
      <c r="D70" s="6"/>
      <c r="E70" s="39">
        <v>90</v>
      </c>
      <c r="F70" s="40">
        <v>43617</v>
      </c>
      <c r="G70" s="40">
        <v>43649</v>
      </c>
      <c r="J70" s="43" t="s">
        <v>40</v>
      </c>
      <c r="K70" s="44" t="s">
        <v>43</v>
      </c>
      <c r="L70" s="1" t="s">
        <v>271</v>
      </c>
      <c r="M70" s="1"/>
      <c r="N70" s="45">
        <v>90</v>
      </c>
      <c r="O70" s="46">
        <v>43617</v>
      </c>
      <c r="P70" s="46">
        <v>43649</v>
      </c>
    </row>
    <row r="71" spans="1:16" x14ac:dyDescent="0.25">
      <c r="A71" s="37" t="s">
        <v>40</v>
      </c>
      <c r="B71" s="38" t="s">
        <v>43</v>
      </c>
      <c r="C71" s="6" t="s">
        <v>44</v>
      </c>
      <c r="D71" s="6"/>
      <c r="E71" s="39">
        <v>105</v>
      </c>
      <c r="F71" s="40">
        <v>43439</v>
      </c>
      <c r="G71" s="40">
        <v>43467</v>
      </c>
      <c r="J71" s="37" t="s">
        <v>40</v>
      </c>
      <c r="K71" s="38" t="s">
        <v>43</v>
      </c>
      <c r="L71" s="6" t="s">
        <v>44</v>
      </c>
      <c r="M71" s="6"/>
      <c r="N71" s="39">
        <v>105</v>
      </c>
      <c r="O71" s="40">
        <v>43439</v>
      </c>
      <c r="P71" s="40">
        <v>43467</v>
      </c>
    </row>
    <row r="72" spans="1:16" x14ac:dyDescent="0.25">
      <c r="A72" s="37" t="s">
        <v>41</v>
      </c>
      <c r="B72" s="38" t="s">
        <v>43</v>
      </c>
      <c r="C72" s="6" t="s">
        <v>45</v>
      </c>
      <c r="D72" s="6"/>
      <c r="E72" s="39">
        <v>80</v>
      </c>
      <c r="F72" s="40">
        <v>43586</v>
      </c>
      <c r="G72" s="40" t="s">
        <v>157</v>
      </c>
      <c r="J72" s="43" t="s">
        <v>41</v>
      </c>
      <c r="K72" s="44" t="s">
        <v>43</v>
      </c>
      <c r="L72" s="1" t="s">
        <v>45</v>
      </c>
      <c r="M72" s="1"/>
      <c r="N72" s="45">
        <v>80</v>
      </c>
      <c r="O72" s="46">
        <v>43586</v>
      </c>
      <c r="P72" s="46" t="s">
        <v>157</v>
      </c>
    </row>
    <row r="73" spans="1:16" x14ac:dyDescent="0.25">
      <c r="A73" s="37" t="s">
        <v>41</v>
      </c>
      <c r="B73" s="38" t="s">
        <v>43</v>
      </c>
      <c r="C73" s="6" t="s">
        <v>269</v>
      </c>
      <c r="D73" s="6"/>
      <c r="E73" s="39">
        <v>100</v>
      </c>
      <c r="F73" s="40">
        <v>43527</v>
      </c>
      <c r="G73" s="40">
        <v>43541</v>
      </c>
      <c r="J73" s="37" t="s">
        <v>41</v>
      </c>
      <c r="K73" s="38" t="s">
        <v>43</v>
      </c>
      <c r="L73" s="6" t="s">
        <v>269</v>
      </c>
      <c r="M73" s="6"/>
      <c r="N73" s="39">
        <v>100</v>
      </c>
      <c r="O73" s="40">
        <v>43527</v>
      </c>
      <c r="P73" s="40">
        <v>43541</v>
      </c>
    </row>
    <row r="74" spans="1:16" x14ac:dyDescent="0.25">
      <c r="A74" s="37" t="s">
        <v>41</v>
      </c>
      <c r="B74" s="38" t="s">
        <v>43</v>
      </c>
      <c r="C74" s="6" t="s">
        <v>269</v>
      </c>
      <c r="D74" s="6"/>
      <c r="E74" s="39">
        <v>100</v>
      </c>
      <c r="F74" s="40">
        <v>43434</v>
      </c>
      <c r="G74" s="40">
        <v>43495</v>
      </c>
      <c r="J74" s="37" t="s">
        <v>41</v>
      </c>
      <c r="K74" s="38" t="s">
        <v>43</v>
      </c>
      <c r="L74" s="6" t="s">
        <v>269</v>
      </c>
      <c r="M74" s="6"/>
      <c r="N74" s="39">
        <v>100</v>
      </c>
      <c r="O74" s="40">
        <v>43434</v>
      </c>
      <c r="P74" s="40">
        <v>43495</v>
      </c>
    </row>
    <row r="75" spans="1:16" ht="13.8" customHeight="1" x14ac:dyDescent="0.25">
      <c r="A75" s="37" t="s">
        <v>41</v>
      </c>
      <c r="B75" s="38" t="s">
        <v>43</v>
      </c>
      <c r="C75" s="6" t="s">
        <v>270</v>
      </c>
      <c r="D75" s="6"/>
      <c r="E75" s="39">
        <v>95</v>
      </c>
      <c r="F75" s="40">
        <v>43558</v>
      </c>
      <c r="G75" s="40">
        <v>43572</v>
      </c>
      <c r="J75" s="37" t="s">
        <v>41</v>
      </c>
      <c r="K75" s="38" t="s">
        <v>43</v>
      </c>
      <c r="L75" s="6" t="s">
        <v>270</v>
      </c>
      <c r="M75" s="6"/>
      <c r="N75" s="39">
        <v>95</v>
      </c>
      <c r="O75" s="40">
        <v>43558</v>
      </c>
      <c r="P75" s="40">
        <v>43572</v>
      </c>
    </row>
    <row r="76" spans="1:16" ht="13.8" customHeight="1" x14ac:dyDescent="0.25">
      <c r="A76" s="37" t="s">
        <v>41</v>
      </c>
      <c r="B76" s="38" t="s">
        <v>43</v>
      </c>
      <c r="C76" s="6" t="s">
        <v>272</v>
      </c>
      <c r="D76" s="6"/>
      <c r="E76" s="39">
        <v>100</v>
      </c>
      <c r="F76" s="40">
        <v>43592</v>
      </c>
      <c r="G76" s="40">
        <v>43611</v>
      </c>
      <c r="J76" s="65" t="s">
        <v>41</v>
      </c>
      <c r="K76" s="66" t="s">
        <v>43</v>
      </c>
      <c r="L76" s="6" t="s">
        <v>272</v>
      </c>
      <c r="M76" s="6"/>
      <c r="N76" s="39">
        <v>100</v>
      </c>
      <c r="O76" s="40">
        <v>43592</v>
      </c>
      <c r="P76" s="40">
        <v>43611</v>
      </c>
    </row>
    <row r="77" spans="1:16" x14ac:dyDescent="0.25">
      <c r="A77" s="37" t="s">
        <v>41</v>
      </c>
      <c r="B77" s="38" t="s">
        <v>43</v>
      </c>
      <c r="C77" s="6" t="s">
        <v>46</v>
      </c>
      <c r="D77" s="6"/>
      <c r="E77" s="39">
        <v>75</v>
      </c>
      <c r="F77" s="40">
        <v>43546</v>
      </c>
      <c r="G77" s="40">
        <v>43559</v>
      </c>
      <c r="J77" s="43" t="s">
        <v>41</v>
      </c>
      <c r="K77" s="44" t="s">
        <v>43</v>
      </c>
      <c r="L77" s="1" t="s">
        <v>46</v>
      </c>
      <c r="M77" s="1"/>
      <c r="N77" s="45">
        <v>75</v>
      </c>
      <c r="O77" s="46">
        <v>43546</v>
      </c>
      <c r="P77" s="46">
        <v>43559</v>
      </c>
    </row>
    <row r="78" spans="1:16" x14ac:dyDescent="0.25">
      <c r="A78" s="37" t="s">
        <v>41</v>
      </c>
      <c r="B78" s="38" t="s">
        <v>43</v>
      </c>
      <c r="C78" s="6" t="s">
        <v>47</v>
      </c>
      <c r="D78" s="6"/>
      <c r="E78" s="61" t="s">
        <v>158</v>
      </c>
      <c r="F78" s="40">
        <v>43558</v>
      </c>
      <c r="G78" s="40">
        <v>43575</v>
      </c>
      <c r="J78" s="43" t="s">
        <v>41</v>
      </c>
      <c r="K78" s="44" t="s">
        <v>43</v>
      </c>
      <c r="L78" s="1" t="s">
        <v>47</v>
      </c>
      <c r="M78" s="1"/>
      <c r="N78" s="62" t="s">
        <v>158</v>
      </c>
      <c r="O78" s="46">
        <v>43558</v>
      </c>
      <c r="P78" s="46">
        <v>43575</v>
      </c>
    </row>
    <row r="79" spans="1:16" x14ac:dyDescent="0.25">
      <c r="A79" s="37" t="s">
        <v>41</v>
      </c>
      <c r="B79" s="38" t="s">
        <v>43</v>
      </c>
      <c r="C79" s="6" t="s">
        <v>48</v>
      </c>
      <c r="D79" s="6"/>
      <c r="E79" s="39">
        <v>65</v>
      </c>
      <c r="F79" s="40">
        <v>43627</v>
      </c>
      <c r="G79" s="40">
        <v>43639</v>
      </c>
      <c r="J79" s="37" t="s">
        <v>41</v>
      </c>
      <c r="K79" s="38" t="s">
        <v>43</v>
      </c>
      <c r="L79" s="6" t="s">
        <v>48</v>
      </c>
      <c r="M79" s="6"/>
      <c r="N79" s="39">
        <v>65</v>
      </c>
      <c r="O79" s="40">
        <v>43627</v>
      </c>
      <c r="P79" s="40">
        <v>43639</v>
      </c>
    </row>
    <row r="80" spans="1:16" ht="17.399999999999999" customHeight="1" x14ac:dyDescent="0.25">
      <c r="A80" s="37" t="s">
        <v>41</v>
      </c>
      <c r="B80" s="38" t="s">
        <v>43</v>
      </c>
      <c r="C80" s="6" t="s">
        <v>218</v>
      </c>
      <c r="D80" s="6"/>
      <c r="E80" s="39">
        <v>0</v>
      </c>
      <c r="F80" s="40">
        <v>43467</v>
      </c>
      <c r="G80" s="40">
        <v>43497</v>
      </c>
      <c r="J80" s="43" t="s">
        <v>41</v>
      </c>
      <c r="K80" s="44" t="s">
        <v>43</v>
      </c>
      <c r="L80" s="1" t="s">
        <v>218</v>
      </c>
      <c r="M80" s="1"/>
      <c r="N80" s="45">
        <v>0</v>
      </c>
      <c r="O80" s="46">
        <v>43467</v>
      </c>
      <c r="P80" s="46">
        <v>43497</v>
      </c>
    </row>
    <row r="81" spans="1:16" x14ac:dyDescent="0.25">
      <c r="A81" s="47"/>
      <c r="B81" s="48"/>
      <c r="C81" s="49"/>
      <c r="D81" s="49"/>
      <c r="E81" s="50"/>
      <c r="F81" s="51"/>
      <c r="G81" s="51"/>
      <c r="J81" s="47"/>
      <c r="K81" s="48"/>
      <c r="L81" s="49"/>
      <c r="M81" s="49"/>
      <c r="N81" s="50"/>
      <c r="O81" s="51"/>
      <c r="P81" s="51"/>
    </row>
    <row r="82" spans="1:16" x14ac:dyDescent="0.25">
      <c r="A82" s="47"/>
      <c r="B82" s="48"/>
      <c r="C82" s="49"/>
      <c r="D82" s="49"/>
      <c r="E82" s="50"/>
      <c r="F82" s="51"/>
      <c r="G82" s="71" t="s">
        <v>174</v>
      </c>
      <c r="K82" s="48"/>
      <c r="L82" s="49"/>
      <c r="M82" s="49"/>
      <c r="N82" s="50"/>
      <c r="O82" s="51"/>
      <c r="P82" s="51"/>
    </row>
    <row r="83" spans="1:16" ht="14.4" x14ac:dyDescent="0.25">
      <c r="A83" s="47"/>
      <c r="B83" s="48"/>
      <c r="C83" s="49"/>
      <c r="D83" s="49"/>
      <c r="E83" s="50"/>
      <c r="F83" s="51"/>
      <c r="G83" s="67" t="s">
        <v>276</v>
      </c>
      <c r="J83" s="47"/>
      <c r="K83" s="48"/>
      <c r="L83" s="49"/>
      <c r="M83" s="49"/>
      <c r="N83" s="50"/>
      <c r="O83" s="51"/>
      <c r="P83" s="51"/>
    </row>
    <row r="84" spans="1:16" ht="14.4" x14ac:dyDescent="0.25">
      <c r="A84" s="47"/>
      <c r="B84" s="48"/>
      <c r="C84" s="49"/>
      <c r="D84" s="49"/>
      <c r="E84" s="50"/>
      <c r="F84" s="51"/>
      <c r="G84" s="67"/>
      <c r="J84" s="47"/>
      <c r="K84" s="48"/>
      <c r="L84" s="49"/>
      <c r="M84" s="49"/>
      <c r="N84" s="50"/>
      <c r="O84" s="51"/>
      <c r="P84" s="51"/>
    </row>
    <row r="85" spans="1:16" x14ac:dyDescent="0.25">
      <c r="A85" s="47"/>
      <c r="B85" s="48"/>
      <c r="C85" s="49"/>
      <c r="D85" s="49"/>
      <c r="E85" s="82"/>
      <c r="F85" s="136" t="s">
        <v>42</v>
      </c>
      <c r="G85" s="137"/>
      <c r="H85" s="138"/>
      <c r="I85" s="3" t="s">
        <v>301</v>
      </c>
      <c r="J85" s="3"/>
      <c r="K85" s="3"/>
      <c r="L85" s="68" t="s">
        <v>175</v>
      </c>
      <c r="M85" s="69" t="s">
        <v>300</v>
      </c>
      <c r="N85" s="50"/>
      <c r="O85" s="51"/>
      <c r="P85" s="51"/>
    </row>
    <row r="86" spans="1:16" ht="14.4" customHeight="1" x14ac:dyDescent="0.25">
      <c r="A86" s="47"/>
      <c r="B86" s="114"/>
      <c r="C86" s="114"/>
      <c r="D86" s="114"/>
      <c r="E86" s="83"/>
      <c r="F86" s="2" t="s">
        <v>43</v>
      </c>
      <c r="G86" s="2"/>
      <c r="H86" s="2"/>
      <c r="I86" s="5">
        <v>100</v>
      </c>
      <c r="J86" s="4"/>
      <c r="K86" s="4"/>
      <c r="L86" s="70">
        <v>2</v>
      </c>
      <c r="M86" s="79" t="s">
        <v>40</v>
      </c>
      <c r="N86" s="50"/>
      <c r="O86" s="51"/>
      <c r="P86" s="51"/>
    </row>
    <row r="87" spans="1:16" ht="14.4" customHeight="1" x14ac:dyDescent="0.25">
      <c r="A87" s="47"/>
      <c r="B87" s="114"/>
      <c r="C87" s="114"/>
      <c r="D87" s="114"/>
      <c r="E87" s="83"/>
      <c r="F87" s="2" t="s">
        <v>43</v>
      </c>
      <c r="G87" s="2"/>
      <c r="H87" s="2"/>
      <c r="I87" s="5">
        <v>95</v>
      </c>
      <c r="J87" s="4"/>
      <c r="K87" s="4"/>
      <c r="L87" s="70">
        <v>1</v>
      </c>
      <c r="M87" s="79" t="s">
        <v>40</v>
      </c>
      <c r="N87" s="50"/>
      <c r="O87" s="51"/>
      <c r="P87" s="51"/>
    </row>
    <row r="88" spans="1:16" ht="14.4" customHeight="1" x14ac:dyDescent="0.25">
      <c r="A88" s="47"/>
      <c r="B88" s="114"/>
      <c r="C88" s="114"/>
      <c r="D88" s="114"/>
      <c r="E88" s="83"/>
      <c r="F88" s="2" t="s">
        <v>43</v>
      </c>
      <c r="G88" s="2"/>
      <c r="H88" s="2"/>
      <c r="I88" s="5">
        <v>90</v>
      </c>
      <c r="J88" s="4"/>
      <c r="K88" s="4"/>
      <c r="L88" s="70">
        <v>2</v>
      </c>
      <c r="M88" s="79" t="s">
        <v>40</v>
      </c>
      <c r="N88" s="50"/>
      <c r="O88" s="51"/>
      <c r="P88" s="51"/>
    </row>
    <row r="89" spans="1:16" ht="14.4" customHeight="1" x14ac:dyDescent="0.25">
      <c r="A89" s="47"/>
      <c r="B89" s="114"/>
      <c r="C89" s="114"/>
      <c r="D89" s="114"/>
      <c r="E89" s="83"/>
      <c r="F89" s="2" t="s">
        <v>43</v>
      </c>
      <c r="G89" s="2"/>
      <c r="H89" s="2"/>
      <c r="I89" s="5">
        <v>105</v>
      </c>
      <c r="J89" s="4"/>
      <c r="K89" s="4"/>
      <c r="L89" s="70">
        <v>1</v>
      </c>
      <c r="M89" s="79" t="s">
        <v>40</v>
      </c>
      <c r="N89" s="50"/>
      <c r="O89" s="51"/>
      <c r="P89" s="51"/>
    </row>
    <row r="90" spans="1:16" ht="14.4" customHeight="1" x14ac:dyDescent="0.25">
      <c r="A90" s="47"/>
      <c r="B90" s="114"/>
      <c r="C90" s="114"/>
      <c r="D90" s="114"/>
      <c r="E90" s="83"/>
      <c r="F90" s="2" t="s">
        <v>43</v>
      </c>
      <c r="G90" s="2"/>
      <c r="H90" s="2"/>
      <c r="I90" s="5">
        <v>100</v>
      </c>
      <c r="J90" s="4"/>
      <c r="K90" s="4"/>
      <c r="L90" s="70">
        <v>3</v>
      </c>
      <c r="M90" s="79" t="s">
        <v>41</v>
      </c>
      <c r="N90" s="50"/>
      <c r="O90" s="51"/>
      <c r="P90" s="51"/>
    </row>
    <row r="91" spans="1:16" ht="14.4" customHeight="1" x14ac:dyDescent="0.25">
      <c r="A91" s="47"/>
      <c r="B91" s="114"/>
      <c r="C91" s="114"/>
      <c r="D91" s="114"/>
      <c r="E91" s="83"/>
      <c r="F91" s="2" t="s">
        <v>43</v>
      </c>
      <c r="G91" s="2"/>
      <c r="H91" s="2"/>
      <c r="I91" s="5">
        <v>95</v>
      </c>
      <c r="J91" s="4"/>
      <c r="K91" s="4"/>
      <c r="L91" s="70">
        <v>1</v>
      </c>
      <c r="M91" s="79" t="s">
        <v>41</v>
      </c>
      <c r="N91" s="50"/>
      <c r="O91" s="51"/>
      <c r="P91" s="51"/>
    </row>
    <row r="92" spans="1:16" ht="14.4" customHeight="1" x14ac:dyDescent="0.25">
      <c r="A92" s="47"/>
      <c r="B92" s="114"/>
      <c r="C92" s="114"/>
      <c r="D92" s="114"/>
      <c r="E92" s="83"/>
      <c r="F92" s="2" t="s">
        <v>43</v>
      </c>
      <c r="G92" s="2"/>
      <c r="H92" s="2"/>
      <c r="I92" s="5">
        <v>65</v>
      </c>
      <c r="J92" s="4"/>
      <c r="K92" s="4"/>
      <c r="L92" s="70">
        <v>1</v>
      </c>
      <c r="M92" s="79" t="s">
        <v>41</v>
      </c>
      <c r="N92" s="50"/>
      <c r="O92" s="51"/>
      <c r="P92" s="51"/>
    </row>
    <row r="93" spans="1:16" x14ac:dyDescent="0.25">
      <c r="A93" s="47"/>
      <c r="B93" s="48"/>
      <c r="C93" s="49"/>
      <c r="D93" s="49"/>
      <c r="E93" s="50"/>
      <c r="F93" s="51"/>
      <c r="G93" s="51"/>
      <c r="J93" s="47"/>
      <c r="K93" s="48"/>
      <c r="L93" s="49"/>
      <c r="M93" s="49"/>
      <c r="N93" s="50"/>
      <c r="O93" s="51"/>
      <c r="P93" s="51"/>
    </row>
    <row r="94" spans="1:16" x14ac:dyDescent="0.25">
      <c r="A94" s="47"/>
      <c r="B94" s="48"/>
      <c r="C94" s="49"/>
      <c r="D94" s="49"/>
      <c r="E94" s="50"/>
      <c r="F94" s="51"/>
      <c r="G94" s="51"/>
      <c r="J94" s="47"/>
      <c r="K94" s="48"/>
      <c r="L94" s="49"/>
      <c r="M94" s="49"/>
      <c r="N94" s="50"/>
      <c r="O94" s="51"/>
      <c r="P94" s="51"/>
    </row>
    <row r="95" spans="1:16" ht="27" customHeight="1" x14ac:dyDescent="0.25">
      <c r="A95" s="7" t="s">
        <v>302</v>
      </c>
      <c r="B95" s="7"/>
      <c r="C95" s="7"/>
      <c r="D95" s="7"/>
      <c r="E95" s="7"/>
      <c r="F95" s="7"/>
      <c r="G95" s="7"/>
      <c r="H95" s="7"/>
      <c r="I95" s="7"/>
      <c r="J95" s="7"/>
      <c r="K95" s="7"/>
      <c r="L95" s="7"/>
      <c r="M95" s="7"/>
      <c r="N95" s="7"/>
      <c r="O95" s="7"/>
      <c r="P95" s="7"/>
    </row>
    <row r="96" spans="1:16" ht="4.95" customHeight="1" x14ac:dyDescent="0.25">
      <c r="A96" s="81"/>
      <c r="B96" s="81"/>
      <c r="C96" s="81"/>
      <c r="D96" s="81"/>
      <c r="E96" s="81"/>
      <c r="F96" s="81"/>
      <c r="G96" s="81"/>
      <c r="H96" s="81"/>
      <c r="I96" s="81"/>
      <c r="J96" s="81"/>
      <c r="K96" s="81"/>
      <c r="L96" s="81"/>
      <c r="M96" s="81"/>
      <c r="N96" s="81"/>
      <c r="O96" s="81"/>
      <c r="P96" s="81"/>
    </row>
    <row r="97" spans="1:16" ht="52.05" customHeight="1" x14ac:dyDescent="0.25">
      <c r="A97" s="7" t="s">
        <v>303</v>
      </c>
      <c r="B97" s="7"/>
      <c r="C97" s="7"/>
      <c r="D97" s="7"/>
      <c r="E97" s="7"/>
      <c r="F97" s="7"/>
      <c r="G97" s="7"/>
      <c r="H97" s="7"/>
      <c r="I97" s="7"/>
      <c r="J97" s="7"/>
      <c r="K97" s="7"/>
      <c r="L97" s="7"/>
      <c r="M97" s="7"/>
      <c r="N97" s="7"/>
      <c r="O97" s="7"/>
      <c r="P97" s="7"/>
    </row>
    <row r="98" spans="1:16" x14ac:dyDescent="0.25">
      <c r="A98" s="47"/>
      <c r="B98" s="48"/>
      <c r="C98" s="49"/>
      <c r="D98" s="49"/>
      <c r="E98" s="50"/>
      <c r="F98" s="51"/>
      <c r="G98" s="51"/>
      <c r="J98" s="47"/>
      <c r="K98" s="48"/>
      <c r="L98" s="49"/>
      <c r="M98" s="49"/>
      <c r="N98" s="50"/>
      <c r="O98" s="51"/>
      <c r="P98" s="51"/>
    </row>
    <row r="99" spans="1:16" ht="17.399999999999999" x14ac:dyDescent="0.3">
      <c r="A99" s="77" t="s">
        <v>25</v>
      </c>
      <c r="B99" s="75"/>
      <c r="C99" s="75"/>
      <c r="D99" s="75"/>
      <c r="E99" s="75"/>
      <c r="F99" s="75"/>
      <c r="G99" s="75"/>
      <c r="H99" s="75"/>
      <c r="I99" s="75"/>
      <c r="J99" s="75"/>
      <c r="K99" s="75"/>
      <c r="L99" s="75"/>
      <c r="M99" s="75"/>
      <c r="N99" s="75"/>
      <c r="O99" s="75"/>
      <c r="P99" s="75"/>
    </row>
    <row r="100" spans="1:16" ht="14.4" thickBot="1" x14ac:dyDescent="0.3"/>
    <row r="101" spans="1:16" ht="14.4" thickBot="1" x14ac:dyDescent="0.3">
      <c r="B101" s="21"/>
      <c r="C101" s="63" t="s">
        <v>216</v>
      </c>
    </row>
    <row r="102" spans="1:16" x14ac:dyDescent="0.25">
      <c r="B102" s="22"/>
      <c r="C102" s="63"/>
    </row>
    <row r="103" spans="1:16" ht="14.4" thickBot="1" x14ac:dyDescent="0.3">
      <c r="C103" s="63" t="s">
        <v>217</v>
      </c>
    </row>
    <row r="104" spans="1:16" ht="14.4" thickBot="1" x14ac:dyDescent="0.3">
      <c r="B104" s="27"/>
      <c r="C104" s="16" t="s">
        <v>29</v>
      </c>
    </row>
    <row r="105" spans="1:16" ht="14.4" thickBot="1" x14ac:dyDescent="0.3">
      <c r="B105" s="21"/>
      <c r="C105" s="63" t="s">
        <v>304</v>
      </c>
    </row>
    <row r="106" spans="1:16" ht="14.4" thickBot="1" x14ac:dyDescent="0.3">
      <c r="B106" s="28"/>
      <c r="C106" s="63" t="s">
        <v>21</v>
      </c>
    </row>
    <row r="107" spans="1:16" ht="14.4" thickBot="1" x14ac:dyDescent="0.3"/>
    <row r="108" spans="1:16" ht="14.4" thickBot="1" x14ac:dyDescent="0.3">
      <c r="B108" s="21"/>
      <c r="C108" s="16" t="s">
        <v>159</v>
      </c>
    </row>
    <row r="109" spans="1:16" ht="14.4" thickBot="1" x14ac:dyDescent="0.3"/>
    <row r="110" spans="1:16" ht="14.4" thickBot="1" x14ac:dyDescent="0.3">
      <c r="B110" s="21"/>
      <c r="C110" s="16" t="s">
        <v>277</v>
      </c>
    </row>
    <row r="111" spans="1:16" ht="14.4" thickBot="1" x14ac:dyDescent="0.3"/>
    <row r="112" spans="1:16" ht="14.4" thickBot="1" x14ac:dyDescent="0.3">
      <c r="B112" s="21"/>
      <c r="C112" s="16" t="s">
        <v>305</v>
      </c>
    </row>
    <row r="113" spans="2:16" ht="14.4" thickBot="1" x14ac:dyDescent="0.3"/>
    <row r="114" spans="2:16" ht="14.55" customHeight="1" thickBot="1" x14ac:dyDescent="0.3">
      <c r="B114" s="21"/>
      <c r="C114" s="14" t="s">
        <v>291</v>
      </c>
      <c r="D114" s="14"/>
      <c r="E114" s="14"/>
      <c r="F114" s="14"/>
      <c r="G114" s="14"/>
      <c r="H114" s="14"/>
      <c r="I114" s="14"/>
      <c r="J114" s="14"/>
      <c r="K114" s="14"/>
      <c r="L114" s="14"/>
      <c r="M114" s="14"/>
      <c r="N114" s="14"/>
      <c r="O114" s="14"/>
      <c r="P114" s="14"/>
    </row>
  </sheetData>
  <mergeCells count="120">
    <mergeCell ref="I89:K89"/>
    <mergeCell ref="I90:K90"/>
    <mergeCell ref="L75:M75"/>
    <mergeCell ref="L76:M76"/>
    <mergeCell ref="I86:K86"/>
    <mergeCell ref="F85:H85"/>
    <mergeCell ref="L78:M78"/>
    <mergeCell ref="L69:M69"/>
    <mergeCell ref="L70:M70"/>
    <mergeCell ref="L71:M71"/>
    <mergeCell ref="L72:M72"/>
    <mergeCell ref="L77:M77"/>
    <mergeCell ref="L79:M79"/>
    <mergeCell ref="C79:D79"/>
    <mergeCell ref="C78:D78"/>
    <mergeCell ref="C68:D68"/>
    <mergeCell ref="C69:D69"/>
    <mergeCell ref="C70:D70"/>
    <mergeCell ref="C71:D71"/>
    <mergeCell ref="C72:D72"/>
    <mergeCell ref="C77:D77"/>
    <mergeCell ref="C63:D63"/>
    <mergeCell ref="C64:D64"/>
    <mergeCell ref="C66:D66"/>
    <mergeCell ref="C67:D67"/>
    <mergeCell ref="A41:C41"/>
    <mergeCell ref="A42:C42"/>
    <mergeCell ref="A43:C43"/>
    <mergeCell ref="L63:M63"/>
    <mergeCell ref="L64:M64"/>
    <mergeCell ref="A40:C40"/>
    <mergeCell ref="D41:P41"/>
    <mergeCell ref="D42:P42"/>
    <mergeCell ref="D43:P43"/>
    <mergeCell ref="D40:P40"/>
    <mergeCell ref="L66:M66"/>
    <mergeCell ref="L67:M67"/>
    <mergeCell ref="A48:C48"/>
    <mergeCell ref="D48:O48"/>
    <mergeCell ref="A44:C44"/>
    <mergeCell ref="A45:C45"/>
    <mergeCell ref="D50:P50"/>
    <mergeCell ref="D51:P51"/>
    <mergeCell ref="D52:P52"/>
    <mergeCell ref="D53:P53"/>
    <mergeCell ref="A52:C52"/>
    <mergeCell ref="D54:P54"/>
    <mergeCell ref="A50:C50"/>
    <mergeCell ref="A51:C51"/>
    <mergeCell ref="D44:P44"/>
    <mergeCell ref="D45:P45"/>
    <mergeCell ref="D46:P46"/>
    <mergeCell ref="D47:P47"/>
    <mergeCell ref="A46:C46"/>
    <mergeCell ref="A47:C47"/>
    <mergeCell ref="A4:P5"/>
    <mergeCell ref="B31:G31"/>
    <mergeCell ref="B32:G32"/>
    <mergeCell ref="I25:N25"/>
    <mergeCell ref="B28:G28"/>
    <mergeCell ref="I28:N28"/>
    <mergeCell ref="B22:G22"/>
    <mergeCell ref="I22:N22"/>
    <mergeCell ref="B30:G30"/>
    <mergeCell ref="I30:N30"/>
    <mergeCell ref="A17:P17"/>
    <mergeCell ref="B27:G27"/>
    <mergeCell ref="I27:N27"/>
    <mergeCell ref="I31:N31"/>
    <mergeCell ref="I19:N19"/>
    <mergeCell ref="I32:N32"/>
    <mergeCell ref="B19:G19"/>
    <mergeCell ref="C114:P114"/>
    <mergeCell ref="B20:G20"/>
    <mergeCell ref="I20:N20"/>
    <mergeCell ref="B21:G21"/>
    <mergeCell ref="B29:G29"/>
    <mergeCell ref="I29:N29"/>
    <mergeCell ref="I21:N21"/>
    <mergeCell ref="B23:G23"/>
    <mergeCell ref="I23:N23"/>
    <mergeCell ref="B24:G24"/>
    <mergeCell ref="I24:N24"/>
    <mergeCell ref="B26:G26"/>
    <mergeCell ref="I26:N26"/>
    <mergeCell ref="B25:G25"/>
    <mergeCell ref="D55:P55"/>
    <mergeCell ref="A56:C56"/>
    <mergeCell ref="D56:P56"/>
    <mergeCell ref="A57:C57"/>
    <mergeCell ref="D57:P57"/>
    <mergeCell ref="A55:C55"/>
    <mergeCell ref="C75:D75"/>
    <mergeCell ref="C76:D76"/>
    <mergeCell ref="A53:C53"/>
    <mergeCell ref="A54:C54"/>
    <mergeCell ref="A97:P97"/>
    <mergeCell ref="C65:D65"/>
    <mergeCell ref="L65:M65"/>
    <mergeCell ref="I92:K92"/>
    <mergeCell ref="I91:K91"/>
    <mergeCell ref="C74:D74"/>
    <mergeCell ref="L74:M74"/>
    <mergeCell ref="C73:D73"/>
    <mergeCell ref="L73:M73"/>
    <mergeCell ref="I85:K85"/>
    <mergeCell ref="F89:H89"/>
    <mergeCell ref="F90:H90"/>
    <mergeCell ref="F91:H91"/>
    <mergeCell ref="F92:H92"/>
    <mergeCell ref="C80:D80"/>
    <mergeCell ref="L80:M80"/>
    <mergeCell ref="I87:K87"/>
    <mergeCell ref="I88:K88"/>
    <mergeCell ref="F86:H86"/>
    <mergeCell ref="F87:H87"/>
    <mergeCell ref="F88:H88"/>
    <mergeCell ref="B86:D92"/>
    <mergeCell ref="A95:P95"/>
    <mergeCell ref="L68:M68"/>
  </mergeCells>
  <pageMargins left="0.25" right="0.25" top="0.75" bottom="0.75" header="0.3" footer="0.3"/>
  <pageSetup scale="59" fitToHeight="4" orientation="portrait" r:id="rId1"/>
  <headerFooter>
    <oddHeader>&amp;CDRAFT</oddHeader>
  </headerFooter>
  <rowBreaks count="1" manualBreakCount="1">
    <brk id="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452"/>
  <sheetViews>
    <sheetView topLeftCell="A199" workbookViewId="0"/>
  </sheetViews>
  <sheetFormatPr defaultColWidth="9.109375" defaultRowHeight="13.2" x14ac:dyDescent="0.25"/>
  <cols>
    <col min="1" max="1" width="8.88671875" style="97" customWidth="1"/>
    <col min="2" max="2" width="72.5546875" style="98" customWidth="1"/>
    <col min="3" max="255" width="9.109375" style="93"/>
    <col min="256" max="256" width="8.88671875" style="93" customWidth="1"/>
    <col min="257" max="257" width="92.109375" style="93" customWidth="1"/>
    <col min="258" max="258" width="15.44140625" style="93" customWidth="1"/>
    <col min="259" max="511" width="9.109375" style="93"/>
    <col min="512" max="512" width="8.88671875" style="93" customWidth="1"/>
    <col min="513" max="513" width="92.109375" style="93" customWidth="1"/>
    <col min="514" max="514" width="15.44140625" style="93" customWidth="1"/>
    <col min="515" max="767" width="9.109375" style="93"/>
    <col min="768" max="768" width="8.88671875" style="93" customWidth="1"/>
    <col min="769" max="769" width="92.109375" style="93" customWidth="1"/>
    <col min="770" max="770" width="15.44140625" style="93" customWidth="1"/>
    <col min="771" max="1023" width="9.109375" style="93"/>
    <col min="1024" max="1024" width="8.88671875" style="93" customWidth="1"/>
    <col min="1025" max="1025" width="92.109375" style="93" customWidth="1"/>
    <col min="1026" max="1026" width="15.44140625" style="93" customWidth="1"/>
    <col min="1027" max="1279" width="9.109375" style="93"/>
    <col min="1280" max="1280" width="8.88671875" style="93" customWidth="1"/>
    <col min="1281" max="1281" width="92.109375" style="93" customWidth="1"/>
    <col min="1282" max="1282" width="15.44140625" style="93" customWidth="1"/>
    <col min="1283" max="1535" width="9.109375" style="93"/>
    <col min="1536" max="1536" width="8.88671875" style="93" customWidth="1"/>
    <col min="1537" max="1537" width="92.109375" style="93" customWidth="1"/>
    <col min="1538" max="1538" width="15.44140625" style="93" customWidth="1"/>
    <col min="1539" max="1791" width="9.109375" style="93"/>
    <col min="1792" max="1792" width="8.88671875" style="93" customWidth="1"/>
    <col min="1793" max="1793" width="92.109375" style="93" customWidth="1"/>
    <col min="1794" max="1794" width="15.44140625" style="93" customWidth="1"/>
    <col min="1795" max="2047" width="9.109375" style="93"/>
    <col min="2048" max="2048" width="8.88671875" style="93" customWidth="1"/>
    <col min="2049" max="2049" width="92.109375" style="93" customWidth="1"/>
    <col min="2050" max="2050" width="15.44140625" style="93" customWidth="1"/>
    <col min="2051" max="2303" width="9.109375" style="93"/>
    <col min="2304" max="2304" width="8.88671875" style="93" customWidth="1"/>
    <col min="2305" max="2305" width="92.109375" style="93" customWidth="1"/>
    <col min="2306" max="2306" width="15.44140625" style="93" customWidth="1"/>
    <col min="2307" max="2559" width="9.109375" style="93"/>
    <col min="2560" max="2560" width="8.88671875" style="93" customWidth="1"/>
    <col min="2561" max="2561" width="92.109375" style="93" customWidth="1"/>
    <col min="2562" max="2562" width="15.44140625" style="93" customWidth="1"/>
    <col min="2563" max="2815" width="9.109375" style="93"/>
    <col min="2816" max="2816" width="8.88671875" style="93" customWidth="1"/>
    <col min="2817" max="2817" width="92.109375" style="93" customWidth="1"/>
    <col min="2818" max="2818" width="15.44140625" style="93" customWidth="1"/>
    <col min="2819" max="3071" width="9.109375" style="93"/>
    <col min="3072" max="3072" width="8.88671875" style="93" customWidth="1"/>
    <col min="3073" max="3073" width="92.109375" style="93" customWidth="1"/>
    <col min="3074" max="3074" width="15.44140625" style="93" customWidth="1"/>
    <col min="3075" max="3327" width="9.109375" style="93"/>
    <col min="3328" max="3328" width="8.88671875" style="93" customWidth="1"/>
    <col min="3329" max="3329" width="92.109375" style="93" customWidth="1"/>
    <col min="3330" max="3330" width="15.44140625" style="93" customWidth="1"/>
    <col min="3331" max="3583" width="9.109375" style="93"/>
    <col min="3584" max="3584" width="8.88671875" style="93" customWidth="1"/>
    <col min="3585" max="3585" width="92.109375" style="93" customWidth="1"/>
    <col min="3586" max="3586" width="15.44140625" style="93" customWidth="1"/>
    <col min="3587" max="3839" width="9.109375" style="93"/>
    <col min="3840" max="3840" width="8.88671875" style="93" customWidth="1"/>
    <col min="3841" max="3841" width="92.109375" style="93" customWidth="1"/>
    <col min="3842" max="3842" width="15.44140625" style="93" customWidth="1"/>
    <col min="3843" max="4095" width="9.109375" style="93"/>
    <col min="4096" max="4096" width="8.88671875" style="93" customWidth="1"/>
    <col min="4097" max="4097" width="92.109375" style="93" customWidth="1"/>
    <col min="4098" max="4098" width="15.44140625" style="93" customWidth="1"/>
    <col min="4099" max="4351" width="9.109375" style="93"/>
    <col min="4352" max="4352" width="8.88671875" style="93" customWidth="1"/>
    <col min="4353" max="4353" width="92.109375" style="93" customWidth="1"/>
    <col min="4354" max="4354" width="15.44140625" style="93" customWidth="1"/>
    <col min="4355" max="4607" width="9.109375" style="93"/>
    <col min="4608" max="4608" width="8.88671875" style="93" customWidth="1"/>
    <col min="4609" max="4609" width="92.109375" style="93" customWidth="1"/>
    <col min="4610" max="4610" width="15.44140625" style="93" customWidth="1"/>
    <col min="4611" max="4863" width="9.109375" style="93"/>
    <col min="4864" max="4864" width="8.88671875" style="93" customWidth="1"/>
    <col min="4865" max="4865" width="92.109375" style="93" customWidth="1"/>
    <col min="4866" max="4866" width="15.44140625" style="93" customWidth="1"/>
    <col min="4867" max="5119" width="9.109375" style="93"/>
    <col min="5120" max="5120" width="8.88671875" style="93" customWidth="1"/>
    <col min="5121" max="5121" width="92.109375" style="93" customWidth="1"/>
    <col min="5122" max="5122" width="15.44140625" style="93" customWidth="1"/>
    <col min="5123" max="5375" width="9.109375" style="93"/>
    <col min="5376" max="5376" width="8.88671875" style="93" customWidth="1"/>
    <col min="5377" max="5377" width="92.109375" style="93" customWidth="1"/>
    <col min="5378" max="5378" width="15.44140625" style="93" customWidth="1"/>
    <col min="5379" max="5631" width="9.109375" style="93"/>
    <col min="5632" max="5632" width="8.88671875" style="93" customWidth="1"/>
    <col min="5633" max="5633" width="92.109375" style="93" customWidth="1"/>
    <col min="5634" max="5634" width="15.44140625" style="93" customWidth="1"/>
    <col min="5635" max="5887" width="9.109375" style="93"/>
    <col min="5888" max="5888" width="8.88671875" style="93" customWidth="1"/>
    <col min="5889" max="5889" width="92.109375" style="93" customWidth="1"/>
    <col min="5890" max="5890" width="15.44140625" style="93" customWidth="1"/>
    <col min="5891" max="6143" width="9.109375" style="93"/>
    <col min="6144" max="6144" width="8.88671875" style="93" customWidth="1"/>
    <col min="6145" max="6145" width="92.109375" style="93" customWidth="1"/>
    <col min="6146" max="6146" width="15.44140625" style="93" customWidth="1"/>
    <col min="6147" max="6399" width="9.109375" style="93"/>
    <col min="6400" max="6400" width="8.88671875" style="93" customWidth="1"/>
    <col min="6401" max="6401" width="92.109375" style="93" customWidth="1"/>
    <col min="6402" max="6402" width="15.44140625" style="93" customWidth="1"/>
    <col min="6403" max="6655" width="9.109375" style="93"/>
    <col min="6656" max="6656" width="8.88671875" style="93" customWidth="1"/>
    <col min="6657" max="6657" width="92.109375" style="93" customWidth="1"/>
    <col min="6658" max="6658" width="15.44140625" style="93" customWidth="1"/>
    <col min="6659" max="6911" width="9.109375" style="93"/>
    <col min="6912" max="6912" width="8.88671875" style="93" customWidth="1"/>
    <col min="6913" max="6913" width="92.109375" style="93" customWidth="1"/>
    <col min="6914" max="6914" width="15.44140625" style="93" customWidth="1"/>
    <col min="6915" max="7167" width="9.109375" style="93"/>
    <col min="7168" max="7168" width="8.88671875" style="93" customWidth="1"/>
    <col min="7169" max="7169" width="92.109375" style="93" customWidth="1"/>
    <col min="7170" max="7170" width="15.44140625" style="93" customWidth="1"/>
    <col min="7171" max="7423" width="9.109375" style="93"/>
    <col min="7424" max="7424" width="8.88671875" style="93" customWidth="1"/>
    <col min="7425" max="7425" width="92.109375" style="93" customWidth="1"/>
    <col min="7426" max="7426" width="15.44140625" style="93" customWidth="1"/>
    <col min="7427" max="7679" width="9.109375" style="93"/>
    <col min="7680" max="7680" width="8.88671875" style="93" customWidth="1"/>
    <col min="7681" max="7681" width="92.109375" style="93" customWidth="1"/>
    <col min="7682" max="7682" width="15.44140625" style="93" customWidth="1"/>
    <col min="7683" max="7935" width="9.109375" style="93"/>
    <col min="7936" max="7936" width="8.88671875" style="93" customWidth="1"/>
    <col min="7937" max="7937" width="92.109375" style="93" customWidth="1"/>
    <col min="7938" max="7938" width="15.44140625" style="93" customWidth="1"/>
    <col min="7939" max="8191" width="9.109375" style="93"/>
    <col min="8192" max="8192" width="8.88671875" style="93" customWidth="1"/>
    <col min="8193" max="8193" width="92.109375" style="93" customWidth="1"/>
    <col min="8194" max="8194" width="15.44140625" style="93" customWidth="1"/>
    <col min="8195" max="8447" width="9.109375" style="93"/>
    <col min="8448" max="8448" width="8.88671875" style="93" customWidth="1"/>
    <col min="8449" max="8449" width="92.109375" style="93" customWidth="1"/>
    <col min="8450" max="8450" width="15.44140625" style="93" customWidth="1"/>
    <col min="8451" max="8703" width="9.109375" style="93"/>
    <col min="8704" max="8704" width="8.88671875" style="93" customWidth="1"/>
    <col min="8705" max="8705" width="92.109375" style="93" customWidth="1"/>
    <col min="8706" max="8706" width="15.44140625" style="93" customWidth="1"/>
    <col min="8707" max="8959" width="9.109375" style="93"/>
    <col min="8960" max="8960" width="8.88671875" style="93" customWidth="1"/>
    <col min="8961" max="8961" width="92.109375" style="93" customWidth="1"/>
    <col min="8962" max="8962" width="15.44140625" style="93" customWidth="1"/>
    <col min="8963" max="9215" width="9.109375" style="93"/>
    <col min="9216" max="9216" width="8.88671875" style="93" customWidth="1"/>
    <col min="9217" max="9217" width="92.109375" style="93" customWidth="1"/>
    <col min="9218" max="9218" width="15.44140625" style="93" customWidth="1"/>
    <col min="9219" max="9471" width="9.109375" style="93"/>
    <col min="9472" max="9472" width="8.88671875" style="93" customWidth="1"/>
    <col min="9473" max="9473" width="92.109375" style="93" customWidth="1"/>
    <col min="9474" max="9474" width="15.44140625" style="93" customWidth="1"/>
    <col min="9475" max="9727" width="9.109375" style="93"/>
    <col min="9728" max="9728" width="8.88671875" style="93" customWidth="1"/>
    <col min="9729" max="9729" width="92.109375" style="93" customWidth="1"/>
    <col min="9730" max="9730" width="15.44140625" style="93" customWidth="1"/>
    <col min="9731" max="9983" width="9.109375" style="93"/>
    <col min="9984" max="9984" width="8.88671875" style="93" customWidth="1"/>
    <col min="9985" max="9985" width="92.109375" style="93" customWidth="1"/>
    <col min="9986" max="9986" width="15.44140625" style="93" customWidth="1"/>
    <col min="9987" max="10239" width="9.109375" style="93"/>
    <col min="10240" max="10240" width="8.88671875" style="93" customWidth="1"/>
    <col min="10241" max="10241" width="92.109375" style="93" customWidth="1"/>
    <col min="10242" max="10242" width="15.44140625" style="93" customWidth="1"/>
    <col min="10243" max="10495" width="9.109375" style="93"/>
    <col min="10496" max="10496" width="8.88671875" style="93" customWidth="1"/>
    <col min="10497" max="10497" width="92.109375" style="93" customWidth="1"/>
    <col min="10498" max="10498" width="15.44140625" style="93" customWidth="1"/>
    <col min="10499" max="10751" width="9.109375" style="93"/>
    <col min="10752" max="10752" width="8.88671875" style="93" customWidth="1"/>
    <col min="10753" max="10753" width="92.109375" style="93" customWidth="1"/>
    <col min="10754" max="10754" width="15.44140625" style="93" customWidth="1"/>
    <col min="10755" max="11007" width="9.109375" style="93"/>
    <col min="11008" max="11008" width="8.88671875" style="93" customWidth="1"/>
    <col min="11009" max="11009" width="92.109375" style="93" customWidth="1"/>
    <col min="11010" max="11010" width="15.44140625" style="93" customWidth="1"/>
    <col min="11011" max="11263" width="9.109375" style="93"/>
    <col min="11264" max="11264" width="8.88671875" style="93" customWidth="1"/>
    <col min="11265" max="11265" width="92.109375" style="93" customWidth="1"/>
    <col min="11266" max="11266" width="15.44140625" style="93" customWidth="1"/>
    <col min="11267" max="11519" width="9.109375" style="93"/>
    <col min="11520" max="11520" width="8.88671875" style="93" customWidth="1"/>
    <col min="11521" max="11521" width="92.109375" style="93" customWidth="1"/>
    <col min="11522" max="11522" width="15.44140625" style="93" customWidth="1"/>
    <col min="11523" max="11775" width="9.109375" style="93"/>
    <col min="11776" max="11776" width="8.88671875" style="93" customWidth="1"/>
    <col min="11777" max="11777" width="92.109375" style="93" customWidth="1"/>
    <col min="11778" max="11778" width="15.44140625" style="93" customWidth="1"/>
    <col min="11779" max="12031" width="9.109375" style="93"/>
    <col min="12032" max="12032" width="8.88671875" style="93" customWidth="1"/>
    <col min="12033" max="12033" width="92.109375" style="93" customWidth="1"/>
    <col min="12034" max="12034" width="15.44140625" style="93" customWidth="1"/>
    <col min="12035" max="12287" width="9.109375" style="93"/>
    <col min="12288" max="12288" width="8.88671875" style="93" customWidth="1"/>
    <col min="12289" max="12289" width="92.109375" style="93" customWidth="1"/>
    <col min="12290" max="12290" width="15.44140625" style="93" customWidth="1"/>
    <col min="12291" max="12543" width="9.109375" style="93"/>
    <col min="12544" max="12544" width="8.88671875" style="93" customWidth="1"/>
    <col min="12545" max="12545" width="92.109375" style="93" customWidth="1"/>
    <col min="12546" max="12546" width="15.44140625" style="93" customWidth="1"/>
    <col min="12547" max="12799" width="9.109375" style="93"/>
    <col min="12800" max="12800" width="8.88671875" style="93" customWidth="1"/>
    <col min="12801" max="12801" width="92.109375" style="93" customWidth="1"/>
    <col min="12802" max="12802" width="15.44140625" style="93" customWidth="1"/>
    <col min="12803" max="13055" width="9.109375" style="93"/>
    <col min="13056" max="13056" width="8.88671875" style="93" customWidth="1"/>
    <col min="13057" max="13057" width="92.109375" style="93" customWidth="1"/>
    <col min="13058" max="13058" width="15.44140625" style="93" customWidth="1"/>
    <col min="13059" max="13311" width="9.109375" style="93"/>
    <col min="13312" max="13312" width="8.88671875" style="93" customWidth="1"/>
    <col min="13313" max="13313" width="92.109375" style="93" customWidth="1"/>
    <col min="13314" max="13314" width="15.44140625" style="93" customWidth="1"/>
    <col min="13315" max="13567" width="9.109375" style="93"/>
    <col min="13568" max="13568" width="8.88671875" style="93" customWidth="1"/>
    <col min="13569" max="13569" width="92.109375" style="93" customWidth="1"/>
    <col min="13570" max="13570" width="15.44140625" style="93" customWidth="1"/>
    <col min="13571" max="13823" width="9.109375" style="93"/>
    <col min="13824" max="13824" width="8.88671875" style="93" customWidth="1"/>
    <col min="13825" max="13825" width="92.109375" style="93" customWidth="1"/>
    <col min="13826" max="13826" width="15.44140625" style="93" customWidth="1"/>
    <col min="13827" max="14079" width="9.109375" style="93"/>
    <col min="14080" max="14080" width="8.88671875" style="93" customWidth="1"/>
    <col min="14081" max="14081" width="92.109375" style="93" customWidth="1"/>
    <col min="14082" max="14082" width="15.44140625" style="93" customWidth="1"/>
    <col min="14083" max="14335" width="9.109375" style="93"/>
    <col min="14336" max="14336" width="8.88671875" style="93" customWidth="1"/>
    <col min="14337" max="14337" width="92.109375" style="93" customWidth="1"/>
    <col min="14338" max="14338" width="15.44140625" style="93" customWidth="1"/>
    <col min="14339" max="14591" width="9.109375" style="93"/>
    <col min="14592" max="14592" width="8.88671875" style="93" customWidth="1"/>
    <col min="14593" max="14593" width="92.109375" style="93" customWidth="1"/>
    <col min="14594" max="14594" width="15.44140625" style="93" customWidth="1"/>
    <col min="14595" max="14847" width="9.109375" style="93"/>
    <col min="14848" max="14848" width="8.88671875" style="93" customWidth="1"/>
    <col min="14849" max="14849" width="92.109375" style="93" customWidth="1"/>
    <col min="14850" max="14850" width="15.44140625" style="93" customWidth="1"/>
    <col min="14851" max="15103" width="9.109375" style="93"/>
    <col min="15104" max="15104" width="8.88671875" style="93" customWidth="1"/>
    <col min="15105" max="15105" width="92.109375" style="93" customWidth="1"/>
    <col min="15106" max="15106" width="15.44140625" style="93" customWidth="1"/>
    <col min="15107" max="15359" width="9.109375" style="93"/>
    <col min="15360" max="15360" width="8.88671875" style="93" customWidth="1"/>
    <col min="15361" max="15361" width="92.109375" style="93" customWidth="1"/>
    <col min="15362" max="15362" width="15.44140625" style="93" customWidth="1"/>
    <col min="15363" max="15615" width="9.109375" style="93"/>
    <col min="15616" max="15616" width="8.88671875" style="93" customWidth="1"/>
    <col min="15617" max="15617" width="92.109375" style="93" customWidth="1"/>
    <col min="15618" max="15618" width="15.44140625" style="93" customWidth="1"/>
    <col min="15619" max="15871" width="9.109375" style="93"/>
    <col min="15872" max="15872" width="8.88671875" style="93" customWidth="1"/>
    <col min="15873" max="15873" width="92.109375" style="93" customWidth="1"/>
    <col min="15874" max="15874" width="15.44140625" style="93" customWidth="1"/>
    <col min="15875" max="16127" width="9.109375" style="93"/>
    <col min="16128" max="16128" width="8.88671875" style="93" customWidth="1"/>
    <col min="16129" max="16129" width="92.109375" style="93" customWidth="1"/>
    <col min="16130" max="16130" width="15.44140625" style="93" customWidth="1"/>
    <col min="16131" max="16384" width="9.109375" style="93"/>
  </cols>
  <sheetData>
    <row r="1" spans="1:2" x14ac:dyDescent="0.25">
      <c r="A1" s="139" t="s">
        <v>61</v>
      </c>
      <c r="B1" s="139"/>
    </row>
    <row r="2" spans="1:2" x14ac:dyDescent="0.25">
      <c r="A2" s="139" t="s">
        <v>306</v>
      </c>
      <c r="B2" s="139"/>
    </row>
    <row r="3" spans="1:2" x14ac:dyDescent="0.25">
      <c r="A3" s="92"/>
      <c r="B3" s="92"/>
    </row>
    <row r="4" spans="1:2" x14ac:dyDescent="0.25">
      <c r="A4" s="91" t="s">
        <v>62</v>
      </c>
      <c r="B4" s="89" t="s">
        <v>1770</v>
      </c>
    </row>
    <row r="5" spans="1:2" ht="14.55" customHeight="1" x14ac:dyDescent="0.25">
      <c r="A5" s="87" t="s">
        <v>85</v>
      </c>
      <c r="B5" s="95" t="s">
        <v>395</v>
      </c>
    </row>
    <row r="6" spans="1:2" ht="14.55" customHeight="1" x14ac:dyDescent="0.25">
      <c r="A6" s="87" t="s">
        <v>86</v>
      </c>
      <c r="B6" s="95" t="s">
        <v>397</v>
      </c>
    </row>
    <row r="7" spans="1:2" ht="14.55" customHeight="1" x14ac:dyDescent="0.25">
      <c r="A7" s="87" t="s">
        <v>87</v>
      </c>
      <c r="B7" s="95" t="s">
        <v>399</v>
      </c>
    </row>
    <row r="8" spans="1:2" ht="14.55" customHeight="1" x14ac:dyDescent="0.25">
      <c r="A8" s="87" t="s">
        <v>88</v>
      </c>
      <c r="B8" s="95" t="s">
        <v>401</v>
      </c>
    </row>
    <row r="9" spans="1:2" ht="14.55" customHeight="1" x14ac:dyDescent="0.25">
      <c r="A9" s="87" t="s">
        <v>89</v>
      </c>
      <c r="B9" s="95" t="s">
        <v>403</v>
      </c>
    </row>
    <row r="10" spans="1:2" ht="14.55" customHeight="1" x14ac:dyDescent="0.25">
      <c r="A10" s="87" t="s">
        <v>90</v>
      </c>
      <c r="B10" s="95" t="s">
        <v>406</v>
      </c>
    </row>
    <row r="11" spans="1:2" ht="14.55" customHeight="1" x14ac:dyDescent="0.25">
      <c r="A11" s="87" t="s">
        <v>316</v>
      </c>
      <c r="B11" s="95" t="s">
        <v>409</v>
      </c>
    </row>
    <row r="12" spans="1:2" ht="14.55" customHeight="1" x14ac:dyDescent="0.25">
      <c r="A12" s="87" t="s">
        <v>318</v>
      </c>
      <c r="B12" s="95" t="s">
        <v>411</v>
      </c>
    </row>
    <row r="13" spans="1:2" ht="14.55" customHeight="1" x14ac:dyDescent="0.25">
      <c r="A13" s="87" t="s">
        <v>320</v>
      </c>
      <c r="B13" s="95" t="s">
        <v>413</v>
      </c>
    </row>
    <row r="14" spans="1:2" ht="14.55" customHeight="1" x14ac:dyDescent="0.25">
      <c r="A14" s="87" t="s">
        <v>307</v>
      </c>
      <c r="B14" s="95" t="s">
        <v>394</v>
      </c>
    </row>
    <row r="15" spans="1:2" ht="14.55" customHeight="1" x14ac:dyDescent="0.25">
      <c r="A15" s="87" t="s">
        <v>308</v>
      </c>
      <c r="B15" s="95" t="s">
        <v>396</v>
      </c>
    </row>
    <row r="16" spans="1:2" ht="14.55" customHeight="1" x14ac:dyDescent="0.25">
      <c r="A16" s="87" t="s">
        <v>309</v>
      </c>
      <c r="B16" s="95" t="s">
        <v>398</v>
      </c>
    </row>
    <row r="17" spans="1:2" ht="14.55" customHeight="1" x14ac:dyDescent="0.25">
      <c r="A17" s="87" t="s">
        <v>310</v>
      </c>
      <c r="B17" s="95" t="s">
        <v>400</v>
      </c>
    </row>
    <row r="18" spans="1:2" ht="14.55" customHeight="1" x14ac:dyDescent="0.25">
      <c r="A18" s="87" t="s">
        <v>311</v>
      </c>
      <c r="B18" s="95" t="s">
        <v>402</v>
      </c>
    </row>
    <row r="19" spans="1:2" ht="14.55" customHeight="1" x14ac:dyDescent="0.25">
      <c r="A19" s="87" t="s">
        <v>312</v>
      </c>
      <c r="B19" s="95" t="s">
        <v>404</v>
      </c>
    </row>
    <row r="20" spans="1:2" ht="14.55" customHeight="1" x14ac:dyDescent="0.25">
      <c r="A20" s="87" t="s">
        <v>313</v>
      </c>
      <c r="B20" s="95" t="s">
        <v>405</v>
      </c>
    </row>
    <row r="21" spans="1:2" ht="14.55" customHeight="1" x14ac:dyDescent="0.25">
      <c r="A21" s="87" t="s">
        <v>314</v>
      </c>
      <c r="B21" s="95" t="s">
        <v>407</v>
      </c>
    </row>
    <row r="22" spans="1:2" ht="14.55" customHeight="1" x14ac:dyDescent="0.25">
      <c r="A22" s="87" t="s">
        <v>315</v>
      </c>
      <c r="B22" s="95" t="s">
        <v>408</v>
      </c>
    </row>
    <row r="23" spans="1:2" ht="14.55" customHeight="1" x14ac:dyDescent="0.25">
      <c r="A23" s="87" t="s">
        <v>317</v>
      </c>
      <c r="B23" s="95" t="s">
        <v>410</v>
      </c>
    </row>
    <row r="24" spans="1:2" ht="14.55" customHeight="1" x14ac:dyDescent="0.25">
      <c r="A24" s="87" t="s">
        <v>319</v>
      </c>
      <c r="B24" s="95" t="s">
        <v>412</v>
      </c>
    </row>
    <row r="25" spans="1:2" ht="14.55" customHeight="1" x14ac:dyDescent="0.25">
      <c r="A25" s="87" t="s">
        <v>321</v>
      </c>
      <c r="B25" s="95" t="s">
        <v>414</v>
      </c>
    </row>
    <row r="26" spans="1:2" ht="14.55" customHeight="1" x14ac:dyDescent="0.25">
      <c r="A26" s="87" t="s">
        <v>322</v>
      </c>
      <c r="B26" s="95" t="s">
        <v>415</v>
      </c>
    </row>
    <row r="27" spans="1:2" ht="14.55" customHeight="1" x14ac:dyDescent="0.25">
      <c r="A27" s="87" t="s">
        <v>323</v>
      </c>
      <c r="B27" s="95" t="s">
        <v>416</v>
      </c>
    </row>
    <row r="28" spans="1:2" ht="14.55" customHeight="1" x14ac:dyDescent="0.25">
      <c r="A28" s="87" t="s">
        <v>324</v>
      </c>
      <c r="B28" s="95" t="s">
        <v>417</v>
      </c>
    </row>
    <row r="29" spans="1:2" ht="14.55" customHeight="1" x14ac:dyDescent="0.25">
      <c r="A29" s="87" t="s">
        <v>325</v>
      </c>
      <c r="B29" s="95" t="s">
        <v>418</v>
      </c>
    </row>
    <row r="30" spans="1:2" ht="14.55" customHeight="1" x14ac:dyDescent="0.25">
      <c r="A30" s="87" t="s">
        <v>326</v>
      </c>
      <c r="B30" s="95" t="s">
        <v>419</v>
      </c>
    </row>
    <row r="31" spans="1:2" ht="14.55" customHeight="1" x14ac:dyDescent="0.25">
      <c r="A31" s="87" t="s">
        <v>327</v>
      </c>
      <c r="B31" s="95" t="s">
        <v>420</v>
      </c>
    </row>
    <row r="32" spans="1:2" ht="14.55" customHeight="1" x14ac:dyDescent="0.25">
      <c r="A32" s="87" t="s">
        <v>328</v>
      </c>
      <c r="B32" s="95" t="s">
        <v>421</v>
      </c>
    </row>
    <row r="33" spans="1:2" ht="14.55" customHeight="1" x14ac:dyDescent="0.25">
      <c r="A33" s="87" t="s">
        <v>329</v>
      </c>
      <c r="B33" s="95" t="s">
        <v>422</v>
      </c>
    </row>
    <row r="34" spans="1:2" ht="14.55" customHeight="1" x14ac:dyDescent="0.25">
      <c r="A34" s="87" t="s">
        <v>330</v>
      </c>
      <c r="B34" s="95" t="s">
        <v>423</v>
      </c>
    </row>
    <row r="35" spans="1:2" ht="14.55" customHeight="1" x14ac:dyDescent="0.25">
      <c r="A35" s="87" t="s">
        <v>331</v>
      </c>
      <c r="B35" s="95" t="s">
        <v>424</v>
      </c>
    </row>
    <row r="36" spans="1:2" ht="14.55" customHeight="1" x14ac:dyDescent="0.25">
      <c r="A36" s="87" t="s">
        <v>332</v>
      </c>
      <c r="B36" s="95" t="s">
        <v>425</v>
      </c>
    </row>
    <row r="37" spans="1:2" ht="14.55" customHeight="1" x14ac:dyDescent="0.25">
      <c r="A37" s="87" t="s">
        <v>333</v>
      </c>
      <c r="B37" s="95" t="s">
        <v>426</v>
      </c>
    </row>
    <row r="38" spans="1:2" ht="14.55" customHeight="1" x14ac:dyDescent="0.25">
      <c r="A38" s="87" t="s">
        <v>334</v>
      </c>
      <c r="B38" s="95" t="s">
        <v>427</v>
      </c>
    </row>
    <row r="39" spans="1:2" ht="14.55" customHeight="1" x14ac:dyDescent="0.25">
      <c r="A39" s="87" t="s">
        <v>335</v>
      </c>
      <c r="B39" s="95" t="s">
        <v>428</v>
      </c>
    </row>
    <row r="40" spans="1:2" ht="14.55" customHeight="1" x14ac:dyDescent="0.25">
      <c r="A40" s="87" t="s">
        <v>336</v>
      </c>
      <c r="B40" s="95" t="s">
        <v>429</v>
      </c>
    </row>
    <row r="41" spans="1:2" ht="14.55" customHeight="1" x14ac:dyDescent="0.25">
      <c r="A41" s="87" t="s">
        <v>337</v>
      </c>
      <c r="B41" s="95" t="s">
        <v>430</v>
      </c>
    </row>
    <row r="42" spans="1:2" ht="14.55" customHeight="1" x14ac:dyDescent="0.25">
      <c r="A42" s="87" t="s">
        <v>338</v>
      </c>
      <c r="B42" s="95" t="s">
        <v>431</v>
      </c>
    </row>
    <row r="43" spans="1:2" ht="14.55" customHeight="1" x14ac:dyDescent="0.25">
      <c r="A43" s="87" t="s">
        <v>339</v>
      </c>
      <c r="B43" s="95" t="s">
        <v>432</v>
      </c>
    </row>
    <row r="44" spans="1:2" ht="14.55" customHeight="1" x14ac:dyDescent="0.25">
      <c r="A44" s="87" t="s">
        <v>340</v>
      </c>
      <c r="B44" s="95" t="s">
        <v>433</v>
      </c>
    </row>
    <row r="45" spans="1:2" ht="14.55" customHeight="1" x14ac:dyDescent="0.25">
      <c r="A45" s="87" t="s">
        <v>341</v>
      </c>
      <c r="B45" s="95" t="s">
        <v>434</v>
      </c>
    </row>
    <row r="46" spans="1:2" ht="14.55" customHeight="1" x14ac:dyDescent="0.25">
      <c r="A46" s="87" t="s">
        <v>342</v>
      </c>
      <c r="B46" s="95" t="s">
        <v>435</v>
      </c>
    </row>
    <row r="47" spans="1:2" ht="14.55" customHeight="1" x14ac:dyDescent="0.25">
      <c r="A47" s="87" t="s">
        <v>343</v>
      </c>
      <c r="B47" s="95" t="s">
        <v>436</v>
      </c>
    </row>
    <row r="48" spans="1:2" ht="14.55" customHeight="1" x14ac:dyDescent="0.25">
      <c r="A48" s="87" t="s">
        <v>344</v>
      </c>
      <c r="B48" s="95" t="s">
        <v>437</v>
      </c>
    </row>
    <row r="49" spans="1:255" ht="14.55" customHeight="1" x14ac:dyDescent="0.25">
      <c r="A49" s="87" t="s">
        <v>345</v>
      </c>
      <c r="B49" s="95" t="s">
        <v>438</v>
      </c>
    </row>
    <row r="50" spans="1:255" ht="14.55" customHeight="1" x14ac:dyDescent="0.25">
      <c r="A50" s="87" t="s">
        <v>346</v>
      </c>
      <c r="B50" s="95" t="s">
        <v>439</v>
      </c>
    </row>
    <row r="51" spans="1:255" ht="14.55" customHeight="1" x14ac:dyDescent="0.25">
      <c r="A51" s="87" t="s">
        <v>347</v>
      </c>
      <c r="B51" s="95" t="s">
        <v>440</v>
      </c>
    </row>
    <row r="52" spans="1:255" ht="14.55" customHeight="1" x14ac:dyDescent="0.25">
      <c r="A52" s="87" t="s">
        <v>348</v>
      </c>
      <c r="B52" s="95" t="s">
        <v>441</v>
      </c>
    </row>
    <row r="53" spans="1:255" ht="14.55" customHeight="1" x14ac:dyDescent="0.25">
      <c r="A53" s="87" t="s">
        <v>349</v>
      </c>
      <c r="B53" s="95" t="s">
        <v>442</v>
      </c>
    </row>
    <row r="54" spans="1:255" ht="14.55" customHeight="1" x14ac:dyDescent="0.25">
      <c r="A54" s="87" t="s">
        <v>350</v>
      </c>
      <c r="B54" s="95" t="s">
        <v>443</v>
      </c>
      <c r="IU54" s="96">
        <f>SUM(A54:IT54)</f>
        <v>0</v>
      </c>
    </row>
    <row r="55" spans="1:255" ht="14.55" customHeight="1" x14ac:dyDescent="0.25">
      <c r="A55" s="87" t="s">
        <v>351</v>
      </c>
      <c r="B55" s="95" t="s">
        <v>444</v>
      </c>
    </row>
    <row r="56" spans="1:255" ht="14.55" customHeight="1" x14ac:dyDescent="0.25">
      <c r="A56" s="87" t="s">
        <v>352</v>
      </c>
      <c r="B56" s="95" t="s">
        <v>445</v>
      </c>
    </row>
    <row r="57" spans="1:255" ht="14.55" customHeight="1" x14ac:dyDescent="0.25">
      <c r="A57" s="87" t="s">
        <v>353</v>
      </c>
      <c r="B57" s="95" t="s">
        <v>446</v>
      </c>
    </row>
    <row r="58" spans="1:255" ht="14.55" customHeight="1" x14ac:dyDescent="0.25">
      <c r="A58" s="87" t="s">
        <v>354</v>
      </c>
      <c r="B58" s="95" t="s">
        <v>447</v>
      </c>
    </row>
    <row r="59" spans="1:255" ht="14.55" customHeight="1" x14ac:dyDescent="0.25">
      <c r="A59" s="87" t="s">
        <v>355</v>
      </c>
      <c r="B59" s="95" t="s">
        <v>448</v>
      </c>
    </row>
    <row r="60" spans="1:255" ht="14.55" customHeight="1" x14ac:dyDescent="0.25">
      <c r="A60" s="87" t="s">
        <v>356</v>
      </c>
      <c r="B60" s="95" t="s">
        <v>449</v>
      </c>
    </row>
    <row r="61" spans="1:255" ht="14.55" customHeight="1" x14ac:dyDescent="0.25">
      <c r="A61" s="87" t="s">
        <v>357</v>
      </c>
      <c r="B61" s="95" t="s">
        <v>450</v>
      </c>
    </row>
    <row r="62" spans="1:255" ht="14.55" customHeight="1" x14ac:dyDescent="0.25">
      <c r="A62" s="87" t="s">
        <v>358</v>
      </c>
      <c r="B62" s="95" t="s">
        <v>451</v>
      </c>
    </row>
    <row r="63" spans="1:255" ht="14.55" customHeight="1" x14ac:dyDescent="0.25">
      <c r="A63" s="87" t="s">
        <v>359</v>
      </c>
      <c r="B63" s="95" t="s">
        <v>452</v>
      </c>
    </row>
    <row r="64" spans="1:255" ht="14.55" customHeight="1" x14ac:dyDescent="0.25">
      <c r="A64" s="87" t="s">
        <v>360</v>
      </c>
      <c r="B64" s="95" t="s">
        <v>453</v>
      </c>
    </row>
    <row r="65" spans="1:2" ht="14.55" customHeight="1" x14ac:dyDescent="0.25">
      <c r="A65" s="87" t="s">
        <v>361</v>
      </c>
      <c r="B65" s="95" t="s">
        <v>454</v>
      </c>
    </row>
    <row r="66" spans="1:2" ht="14.55" customHeight="1" x14ac:dyDescent="0.25">
      <c r="A66" s="87" t="s">
        <v>362</v>
      </c>
      <c r="B66" s="95" t="s">
        <v>455</v>
      </c>
    </row>
    <row r="67" spans="1:2" ht="14.55" customHeight="1" x14ac:dyDescent="0.25">
      <c r="A67" s="87" t="s">
        <v>363</v>
      </c>
      <c r="B67" s="95" t="s">
        <v>456</v>
      </c>
    </row>
    <row r="68" spans="1:2" ht="14.55" customHeight="1" x14ac:dyDescent="0.25">
      <c r="A68" s="87" t="s">
        <v>364</v>
      </c>
      <c r="B68" s="95" t="s">
        <v>457</v>
      </c>
    </row>
    <row r="69" spans="1:2" ht="14.55" customHeight="1" x14ac:dyDescent="0.25">
      <c r="A69" s="87" t="s">
        <v>365</v>
      </c>
      <c r="B69" s="95" t="s">
        <v>458</v>
      </c>
    </row>
    <row r="70" spans="1:2" ht="14.55" customHeight="1" x14ac:dyDescent="0.25">
      <c r="A70" s="87" t="s">
        <v>366</v>
      </c>
      <c r="B70" s="95" t="s">
        <v>459</v>
      </c>
    </row>
    <row r="71" spans="1:2" ht="14.55" customHeight="1" x14ac:dyDescent="0.25">
      <c r="A71" s="87" t="s">
        <v>367</v>
      </c>
      <c r="B71" s="95" t="s">
        <v>460</v>
      </c>
    </row>
    <row r="72" spans="1:2" ht="14.55" customHeight="1" x14ac:dyDescent="0.25">
      <c r="A72" s="87" t="s">
        <v>368</v>
      </c>
      <c r="B72" s="95" t="s">
        <v>461</v>
      </c>
    </row>
    <row r="73" spans="1:2" ht="14.55" customHeight="1" x14ac:dyDescent="0.25">
      <c r="A73" s="87" t="s">
        <v>369</v>
      </c>
      <c r="B73" s="95" t="s">
        <v>462</v>
      </c>
    </row>
    <row r="74" spans="1:2" ht="14.55" customHeight="1" x14ac:dyDescent="0.25">
      <c r="A74" s="87" t="s">
        <v>370</v>
      </c>
      <c r="B74" s="95" t="s">
        <v>463</v>
      </c>
    </row>
    <row r="75" spans="1:2" ht="14.55" customHeight="1" x14ac:dyDescent="0.25">
      <c r="A75" s="87" t="s">
        <v>371</v>
      </c>
      <c r="B75" s="95" t="s">
        <v>464</v>
      </c>
    </row>
    <row r="76" spans="1:2" ht="14.55" customHeight="1" x14ac:dyDescent="0.25">
      <c r="A76" s="87" t="s">
        <v>372</v>
      </c>
      <c r="B76" s="95" t="s">
        <v>465</v>
      </c>
    </row>
    <row r="77" spans="1:2" ht="14.55" customHeight="1" x14ac:dyDescent="0.25">
      <c r="A77" s="87" t="s">
        <v>373</v>
      </c>
      <c r="B77" s="95" t="s">
        <v>466</v>
      </c>
    </row>
    <row r="78" spans="1:2" ht="14.55" customHeight="1" x14ac:dyDescent="0.25">
      <c r="A78" s="87" t="s">
        <v>374</v>
      </c>
      <c r="B78" s="95" t="s">
        <v>467</v>
      </c>
    </row>
    <row r="79" spans="1:2" ht="14.55" customHeight="1" x14ac:dyDescent="0.25">
      <c r="A79" s="87" t="s">
        <v>375</v>
      </c>
      <c r="B79" s="95" t="s">
        <v>468</v>
      </c>
    </row>
    <row r="80" spans="1:2" ht="14.55" customHeight="1" x14ac:dyDescent="0.25">
      <c r="A80" s="87" t="s">
        <v>376</v>
      </c>
      <c r="B80" s="95" t="s">
        <v>469</v>
      </c>
    </row>
    <row r="81" spans="1:2" ht="14.55" customHeight="1" x14ac:dyDescent="0.25">
      <c r="A81" s="87" t="s">
        <v>377</v>
      </c>
      <c r="B81" s="95" t="s">
        <v>470</v>
      </c>
    </row>
    <row r="82" spans="1:2" ht="14.55" customHeight="1" x14ac:dyDescent="0.25">
      <c r="A82" s="87" t="s">
        <v>378</v>
      </c>
      <c r="B82" s="95" t="s">
        <v>471</v>
      </c>
    </row>
    <row r="83" spans="1:2" ht="14.55" customHeight="1" x14ac:dyDescent="0.25">
      <c r="A83" s="87" t="s">
        <v>379</v>
      </c>
      <c r="B83" s="95" t="s">
        <v>472</v>
      </c>
    </row>
    <row r="84" spans="1:2" ht="14.55" customHeight="1" x14ac:dyDescent="0.25">
      <c r="A84" s="87" t="s">
        <v>380</v>
      </c>
      <c r="B84" s="95" t="s">
        <v>473</v>
      </c>
    </row>
    <row r="85" spans="1:2" ht="14.55" customHeight="1" x14ac:dyDescent="0.25">
      <c r="A85" s="87" t="s">
        <v>381</v>
      </c>
      <c r="B85" s="95" t="s">
        <v>474</v>
      </c>
    </row>
    <row r="86" spans="1:2" ht="14.55" customHeight="1" x14ac:dyDescent="0.25">
      <c r="A86" s="87" t="s">
        <v>382</v>
      </c>
      <c r="B86" s="95" t="s">
        <v>475</v>
      </c>
    </row>
    <row r="87" spans="1:2" ht="14.55" customHeight="1" x14ac:dyDescent="0.25">
      <c r="A87" s="87" t="s">
        <v>383</v>
      </c>
      <c r="B87" s="95" t="s">
        <v>476</v>
      </c>
    </row>
    <row r="88" spans="1:2" ht="14.55" customHeight="1" x14ac:dyDescent="0.25">
      <c r="A88" s="87" t="s">
        <v>384</v>
      </c>
      <c r="B88" s="95" t="s">
        <v>477</v>
      </c>
    </row>
    <row r="89" spans="1:2" ht="14.55" customHeight="1" x14ac:dyDescent="0.25">
      <c r="A89" s="87" t="s">
        <v>385</v>
      </c>
      <c r="B89" s="95" t="s">
        <v>478</v>
      </c>
    </row>
    <row r="90" spans="1:2" ht="14.55" customHeight="1" x14ac:dyDescent="0.25">
      <c r="A90" s="87" t="s">
        <v>386</v>
      </c>
      <c r="B90" s="95" t="s">
        <v>479</v>
      </c>
    </row>
    <row r="91" spans="1:2" ht="14.55" customHeight="1" x14ac:dyDescent="0.25">
      <c r="A91" s="87" t="s">
        <v>387</v>
      </c>
      <c r="B91" s="95" t="s">
        <v>480</v>
      </c>
    </row>
    <row r="92" spans="1:2" ht="14.55" customHeight="1" x14ac:dyDescent="0.25">
      <c r="A92" s="87">
        <v>36415</v>
      </c>
      <c r="B92" s="95" t="s">
        <v>481</v>
      </c>
    </row>
    <row r="93" spans="1:2" ht="14.55" customHeight="1" x14ac:dyDescent="0.25">
      <c r="A93" s="87">
        <v>78267</v>
      </c>
      <c r="B93" s="95" t="s">
        <v>482</v>
      </c>
    </row>
    <row r="94" spans="1:2" ht="14.55" customHeight="1" x14ac:dyDescent="0.25">
      <c r="A94" s="87">
        <v>78268</v>
      </c>
      <c r="B94" s="95" t="s">
        <v>483</v>
      </c>
    </row>
    <row r="95" spans="1:2" ht="14.55" customHeight="1" x14ac:dyDescent="0.25">
      <c r="A95" s="87">
        <v>80047</v>
      </c>
      <c r="B95" s="95" t="s">
        <v>484</v>
      </c>
    </row>
    <row r="96" spans="1:2" ht="14.55" customHeight="1" x14ac:dyDescent="0.25">
      <c r="A96" s="87">
        <v>80048</v>
      </c>
      <c r="B96" s="95" t="s">
        <v>485</v>
      </c>
    </row>
    <row r="97" spans="1:2" ht="14.55" customHeight="1" x14ac:dyDescent="0.25">
      <c r="A97" s="87">
        <v>80051</v>
      </c>
      <c r="B97" s="95" t="s">
        <v>486</v>
      </c>
    </row>
    <row r="98" spans="1:2" ht="14.55" customHeight="1" x14ac:dyDescent="0.25">
      <c r="A98" s="87">
        <v>80053</v>
      </c>
      <c r="B98" s="95" t="s">
        <v>487</v>
      </c>
    </row>
    <row r="99" spans="1:2" ht="14.55" customHeight="1" x14ac:dyDescent="0.25">
      <c r="A99" s="87">
        <v>80055</v>
      </c>
      <c r="B99" s="95" t="s">
        <v>488</v>
      </c>
    </row>
    <row r="100" spans="1:2" ht="14.55" customHeight="1" x14ac:dyDescent="0.25">
      <c r="A100" s="87">
        <v>80061</v>
      </c>
      <c r="B100" s="95" t="s">
        <v>489</v>
      </c>
    </row>
    <row r="101" spans="1:2" ht="14.55" customHeight="1" x14ac:dyDescent="0.25">
      <c r="A101" s="87">
        <v>80069</v>
      </c>
      <c r="B101" s="95" t="s">
        <v>490</v>
      </c>
    </row>
    <row r="102" spans="1:2" ht="14.55" customHeight="1" x14ac:dyDescent="0.25">
      <c r="A102" s="87">
        <v>80074</v>
      </c>
      <c r="B102" s="95" t="s">
        <v>491</v>
      </c>
    </row>
    <row r="103" spans="1:2" ht="14.55" customHeight="1" x14ac:dyDescent="0.25">
      <c r="A103" s="87">
        <v>80076</v>
      </c>
      <c r="B103" s="95" t="s">
        <v>492</v>
      </c>
    </row>
    <row r="104" spans="1:2" ht="14.55" customHeight="1" x14ac:dyDescent="0.25">
      <c r="A104" s="87">
        <v>80081</v>
      </c>
      <c r="B104" s="95" t="s">
        <v>488</v>
      </c>
    </row>
    <row r="105" spans="1:2" ht="14.55" customHeight="1" x14ac:dyDescent="0.25">
      <c r="A105" s="87">
        <v>80150</v>
      </c>
      <c r="B105" s="95" t="s">
        <v>493</v>
      </c>
    </row>
    <row r="106" spans="1:2" ht="14.55" customHeight="1" x14ac:dyDescent="0.25">
      <c r="A106" s="87">
        <v>80155</v>
      </c>
      <c r="B106" s="95" t="s">
        <v>494</v>
      </c>
    </row>
    <row r="107" spans="1:2" ht="14.55" customHeight="1" x14ac:dyDescent="0.25">
      <c r="A107" s="87">
        <v>80156</v>
      </c>
      <c r="B107" s="95" t="s">
        <v>495</v>
      </c>
    </row>
    <row r="108" spans="1:2" ht="14.55" customHeight="1" x14ac:dyDescent="0.25">
      <c r="A108" s="87">
        <v>80157</v>
      </c>
      <c r="B108" s="95" t="s">
        <v>496</v>
      </c>
    </row>
    <row r="109" spans="1:2" ht="14.55" customHeight="1" x14ac:dyDescent="0.25">
      <c r="A109" s="87">
        <v>80158</v>
      </c>
      <c r="B109" s="95" t="s">
        <v>497</v>
      </c>
    </row>
    <row r="110" spans="1:2" ht="14.55" customHeight="1" x14ac:dyDescent="0.25">
      <c r="A110" s="87">
        <v>80159</v>
      </c>
      <c r="B110" s="95" t="s">
        <v>498</v>
      </c>
    </row>
    <row r="111" spans="1:2" ht="14.55" customHeight="1" x14ac:dyDescent="0.25">
      <c r="A111" s="87">
        <v>80162</v>
      </c>
      <c r="B111" s="95" t="s">
        <v>499</v>
      </c>
    </row>
    <row r="112" spans="1:2" ht="14.55" customHeight="1" x14ac:dyDescent="0.25">
      <c r="A112" s="87">
        <v>80163</v>
      </c>
      <c r="B112" s="95" t="s">
        <v>500</v>
      </c>
    </row>
    <row r="113" spans="1:2" ht="14.55" customHeight="1" x14ac:dyDescent="0.25">
      <c r="A113" s="87">
        <v>80164</v>
      </c>
      <c r="B113" s="95" t="s">
        <v>501</v>
      </c>
    </row>
    <row r="114" spans="1:2" ht="14.55" customHeight="1" x14ac:dyDescent="0.25">
      <c r="A114" s="87">
        <v>80165</v>
      </c>
      <c r="B114" s="95" t="s">
        <v>502</v>
      </c>
    </row>
    <row r="115" spans="1:2" ht="14.55" customHeight="1" x14ac:dyDescent="0.25">
      <c r="A115" s="87">
        <v>80168</v>
      </c>
      <c r="B115" s="95" t="s">
        <v>503</v>
      </c>
    </row>
    <row r="116" spans="1:2" ht="14.55" customHeight="1" x14ac:dyDescent="0.25">
      <c r="A116" s="87">
        <v>80169</v>
      </c>
      <c r="B116" s="95" t="s">
        <v>504</v>
      </c>
    </row>
    <row r="117" spans="1:2" ht="14.55" customHeight="1" x14ac:dyDescent="0.25">
      <c r="A117" s="87">
        <v>80170</v>
      </c>
      <c r="B117" s="95" t="s">
        <v>505</v>
      </c>
    </row>
    <row r="118" spans="1:2" ht="14.55" customHeight="1" x14ac:dyDescent="0.25">
      <c r="A118" s="87">
        <v>80171</v>
      </c>
      <c r="B118" s="95" t="s">
        <v>506</v>
      </c>
    </row>
    <row r="119" spans="1:2" ht="14.55" customHeight="1" x14ac:dyDescent="0.25">
      <c r="A119" s="87">
        <v>80173</v>
      </c>
      <c r="B119" s="95" t="s">
        <v>507</v>
      </c>
    </row>
    <row r="120" spans="1:2" ht="14.55" customHeight="1" x14ac:dyDescent="0.25">
      <c r="A120" s="87">
        <v>80175</v>
      </c>
      <c r="B120" s="95" t="s">
        <v>508</v>
      </c>
    </row>
    <row r="121" spans="1:2" ht="14.55" customHeight="1" x14ac:dyDescent="0.25">
      <c r="A121" s="87">
        <v>80176</v>
      </c>
      <c r="B121" s="95" t="s">
        <v>509</v>
      </c>
    </row>
    <row r="122" spans="1:2" ht="14.55" customHeight="1" x14ac:dyDescent="0.25">
      <c r="A122" s="87">
        <v>80177</v>
      </c>
      <c r="B122" s="95" t="s">
        <v>510</v>
      </c>
    </row>
    <row r="123" spans="1:2" ht="14.55" customHeight="1" x14ac:dyDescent="0.25">
      <c r="A123" s="87">
        <v>80178</v>
      </c>
      <c r="B123" s="95" t="s">
        <v>511</v>
      </c>
    </row>
    <row r="124" spans="1:2" ht="14.55" customHeight="1" x14ac:dyDescent="0.25">
      <c r="A124" s="87">
        <v>80180</v>
      </c>
      <c r="B124" s="95" t="s">
        <v>512</v>
      </c>
    </row>
    <row r="125" spans="1:2" ht="14.55" customHeight="1" x14ac:dyDescent="0.25">
      <c r="A125" s="87">
        <v>80183</v>
      </c>
      <c r="B125" s="95" t="s">
        <v>513</v>
      </c>
    </row>
    <row r="126" spans="1:2" ht="14.55" customHeight="1" x14ac:dyDescent="0.25">
      <c r="A126" s="87">
        <v>80184</v>
      </c>
      <c r="B126" s="95" t="s">
        <v>514</v>
      </c>
    </row>
    <row r="127" spans="1:2" ht="14.55" customHeight="1" x14ac:dyDescent="0.25">
      <c r="A127" s="87">
        <v>80185</v>
      </c>
      <c r="B127" s="95" t="s">
        <v>515</v>
      </c>
    </row>
    <row r="128" spans="1:2" ht="14.55" customHeight="1" x14ac:dyDescent="0.25">
      <c r="A128" s="87">
        <v>80186</v>
      </c>
      <c r="B128" s="95" t="s">
        <v>516</v>
      </c>
    </row>
    <row r="129" spans="1:2" ht="14.55" customHeight="1" x14ac:dyDescent="0.25">
      <c r="A129" s="87">
        <v>80188</v>
      </c>
      <c r="B129" s="95" t="s">
        <v>517</v>
      </c>
    </row>
    <row r="130" spans="1:2" ht="14.55" customHeight="1" x14ac:dyDescent="0.25">
      <c r="A130" s="87">
        <v>80190</v>
      </c>
      <c r="B130" s="95" t="s">
        <v>518</v>
      </c>
    </row>
    <row r="131" spans="1:2" ht="14.55" customHeight="1" x14ac:dyDescent="0.25">
      <c r="A131" s="87">
        <v>80192</v>
      </c>
      <c r="B131" s="95" t="s">
        <v>518</v>
      </c>
    </row>
    <row r="132" spans="1:2" ht="14.55" customHeight="1" x14ac:dyDescent="0.25">
      <c r="A132" s="87">
        <v>80194</v>
      </c>
      <c r="B132" s="95" t="s">
        <v>519</v>
      </c>
    </row>
    <row r="133" spans="1:2" ht="14.55" customHeight="1" x14ac:dyDescent="0.25">
      <c r="A133" s="87">
        <v>80195</v>
      </c>
      <c r="B133" s="95" t="s">
        <v>520</v>
      </c>
    </row>
    <row r="134" spans="1:2" ht="14.55" customHeight="1" x14ac:dyDescent="0.25">
      <c r="A134" s="87">
        <v>80197</v>
      </c>
      <c r="B134" s="95" t="s">
        <v>521</v>
      </c>
    </row>
    <row r="135" spans="1:2" ht="14.55" customHeight="1" x14ac:dyDescent="0.25">
      <c r="A135" s="87">
        <v>80198</v>
      </c>
      <c r="B135" s="95" t="s">
        <v>522</v>
      </c>
    </row>
    <row r="136" spans="1:2" ht="14.55" customHeight="1" x14ac:dyDescent="0.25">
      <c r="A136" s="87">
        <v>80199</v>
      </c>
      <c r="B136" s="95" t="s">
        <v>523</v>
      </c>
    </row>
    <row r="137" spans="1:2" ht="14.55" customHeight="1" x14ac:dyDescent="0.25">
      <c r="A137" s="87">
        <v>80200</v>
      </c>
      <c r="B137" s="95" t="s">
        <v>524</v>
      </c>
    </row>
    <row r="138" spans="1:2" ht="14.55" customHeight="1" x14ac:dyDescent="0.25">
      <c r="A138" s="87">
        <v>80201</v>
      </c>
      <c r="B138" s="95" t="s">
        <v>525</v>
      </c>
    </row>
    <row r="139" spans="1:2" ht="14.55" customHeight="1" x14ac:dyDescent="0.25">
      <c r="A139" s="87">
        <v>80202</v>
      </c>
      <c r="B139" s="95" t="s">
        <v>526</v>
      </c>
    </row>
    <row r="140" spans="1:2" ht="14.55" customHeight="1" x14ac:dyDescent="0.25">
      <c r="A140" s="87">
        <v>80203</v>
      </c>
      <c r="B140" s="95" t="s">
        <v>527</v>
      </c>
    </row>
    <row r="141" spans="1:2" ht="14.55" customHeight="1" x14ac:dyDescent="0.25">
      <c r="A141" s="87">
        <v>80299</v>
      </c>
      <c r="B141" s="95" t="s">
        <v>528</v>
      </c>
    </row>
    <row r="142" spans="1:2" ht="14.55" customHeight="1" x14ac:dyDescent="0.25">
      <c r="A142" s="87">
        <v>80305</v>
      </c>
      <c r="B142" s="95" t="s">
        <v>529</v>
      </c>
    </row>
    <row r="143" spans="1:2" ht="14.55" customHeight="1" x14ac:dyDescent="0.25">
      <c r="A143" s="87">
        <v>80306</v>
      </c>
      <c r="B143" s="95" t="s">
        <v>530</v>
      </c>
    </row>
    <row r="144" spans="1:2" ht="14.55" customHeight="1" x14ac:dyDescent="0.25">
      <c r="A144" s="87">
        <v>80307</v>
      </c>
      <c r="B144" s="95" t="s">
        <v>531</v>
      </c>
    </row>
    <row r="145" spans="1:2" ht="14.55" customHeight="1" x14ac:dyDescent="0.25">
      <c r="A145" s="87">
        <v>80400</v>
      </c>
      <c r="B145" s="95" t="s">
        <v>532</v>
      </c>
    </row>
    <row r="146" spans="1:2" ht="14.55" customHeight="1" x14ac:dyDescent="0.25">
      <c r="A146" s="87">
        <v>80402</v>
      </c>
      <c r="B146" s="95" t="s">
        <v>532</v>
      </c>
    </row>
    <row r="147" spans="1:2" ht="14.55" customHeight="1" x14ac:dyDescent="0.25">
      <c r="A147" s="87">
        <v>80406</v>
      </c>
      <c r="B147" s="95" t="s">
        <v>532</v>
      </c>
    </row>
    <row r="148" spans="1:2" ht="14.55" customHeight="1" x14ac:dyDescent="0.25">
      <c r="A148" s="87">
        <v>80408</v>
      </c>
      <c r="B148" s="95" t="s">
        <v>533</v>
      </c>
    </row>
    <row r="149" spans="1:2" ht="14.55" customHeight="1" x14ac:dyDescent="0.25">
      <c r="A149" s="87">
        <v>80410</v>
      </c>
      <c r="B149" s="95" t="s">
        <v>534</v>
      </c>
    </row>
    <row r="150" spans="1:2" ht="14.55" customHeight="1" x14ac:dyDescent="0.25">
      <c r="A150" s="87">
        <v>80412</v>
      </c>
      <c r="B150" s="95" t="s">
        <v>535</v>
      </c>
    </row>
    <row r="151" spans="1:2" ht="14.55" customHeight="1" x14ac:dyDescent="0.25">
      <c r="A151" s="87">
        <v>80414</v>
      </c>
      <c r="B151" s="95" t="s">
        <v>536</v>
      </c>
    </row>
    <row r="152" spans="1:2" ht="14.55" customHeight="1" x14ac:dyDescent="0.25">
      <c r="A152" s="87">
        <v>80415</v>
      </c>
      <c r="B152" s="95" t="s">
        <v>537</v>
      </c>
    </row>
    <row r="153" spans="1:2" ht="14.55" customHeight="1" x14ac:dyDescent="0.25">
      <c r="A153" s="87">
        <v>80416</v>
      </c>
      <c r="B153" s="95" t="s">
        <v>538</v>
      </c>
    </row>
    <row r="154" spans="1:2" ht="14.55" customHeight="1" x14ac:dyDescent="0.25">
      <c r="A154" s="87">
        <v>80417</v>
      </c>
      <c r="B154" s="95" t="s">
        <v>538</v>
      </c>
    </row>
    <row r="155" spans="1:2" ht="14.55" customHeight="1" x14ac:dyDescent="0.25">
      <c r="A155" s="87">
        <v>80418</v>
      </c>
      <c r="B155" s="95" t="s">
        <v>539</v>
      </c>
    </row>
    <row r="156" spans="1:2" ht="14.55" customHeight="1" x14ac:dyDescent="0.25">
      <c r="A156" s="87">
        <v>80420</v>
      </c>
      <c r="B156" s="95" t="s">
        <v>540</v>
      </c>
    </row>
    <row r="157" spans="1:2" ht="14.55" customHeight="1" x14ac:dyDescent="0.25">
      <c r="A157" s="87">
        <v>80422</v>
      </c>
      <c r="B157" s="95" t="s">
        <v>541</v>
      </c>
    </row>
    <row r="158" spans="1:2" ht="14.55" customHeight="1" x14ac:dyDescent="0.25">
      <c r="A158" s="87">
        <v>80424</v>
      </c>
      <c r="B158" s="95" t="s">
        <v>541</v>
      </c>
    </row>
    <row r="159" spans="1:2" ht="14.55" customHeight="1" x14ac:dyDescent="0.25">
      <c r="A159" s="87">
        <v>80426</v>
      </c>
      <c r="B159" s="95" t="s">
        <v>542</v>
      </c>
    </row>
    <row r="160" spans="1:2" ht="14.55" customHeight="1" x14ac:dyDescent="0.25">
      <c r="A160" s="87">
        <v>80428</v>
      </c>
      <c r="B160" s="95" t="s">
        <v>543</v>
      </c>
    </row>
    <row r="161" spans="1:2" ht="14.55" customHeight="1" x14ac:dyDescent="0.25">
      <c r="A161" s="87">
        <v>80430</v>
      </c>
      <c r="B161" s="95" t="s">
        <v>543</v>
      </c>
    </row>
    <row r="162" spans="1:2" ht="14.55" customHeight="1" x14ac:dyDescent="0.25">
      <c r="A162" s="87">
        <v>80432</v>
      </c>
      <c r="B162" s="95" t="s">
        <v>544</v>
      </c>
    </row>
    <row r="163" spans="1:2" ht="14.55" customHeight="1" x14ac:dyDescent="0.25">
      <c r="A163" s="87">
        <v>80434</v>
      </c>
      <c r="B163" s="95" t="s">
        <v>545</v>
      </c>
    </row>
    <row r="164" spans="1:2" ht="14.55" customHeight="1" x14ac:dyDescent="0.25">
      <c r="A164" s="87">
        <v>80435</v>
      </c>
      <c r="B164" s="95" t="s">
        <v>545</v>
      </c>
    </row>
    <row r="165" spans="1:2" ht="14.55" customHeight="1" x14ac:dyDescent="0.25">
      <c r="A165" s="87">
        <v>80436</v>
      </c>
      <c r="B165" s="95" t="s">
        <v>546</v>
      </c>
    </row>
    <row r="166" spans="1:2" ht="14.55" customHeight="1" x14ac:dyDescent="0.25">
      <c r="A166" s="87">
        <v>80438</v>
      </c>
      <c r="B166" s="95" t="s">
        <v>547</v>
      </c>
    </row>
    <row r="167" spans="1:2" ht="14.55" customHeight="1" x14ac:dyDescent="0.25">
      <c r="A167" s="87">
        <v>80439</v>
      </c>
      <c r="B167" s="95" t="s">
        <v>547</v>
      </c>
    </row>
    <row r="168" spans="1:2" ht="14.55" customHeight="1" x14ac:dyDescent="0.25">
      <c r="A168" s="87">
        <v>81000</v>
      </c>
      <c r="B168" s="95" t="s">
        <v>548</v>
      </c>
    </row>
    <row r="169" spans="1:2" ht="14.55" customHeight="1" x14ac:dyDescent="0.25">
      <c r="A169" s="87">
        <v>81001</v>
      </c>
      <c r="B169" s="95" t="s">
        <v>549</v>
      </c>
    </row>
    <row r="170" spans="1:2" ht="14.55" customHeight="1" x14ac:dyDescent="0.25">
      <c r="A170" s="87">
        <v>81002</v>
      </c>
      <c r="B170" s="95" t="s">
        <v>550</v>
      </c>
    </row>
    <row r="171" spans="1:2" ht="14.55" customHeight="1" x14ac:dyDescent="0.25">
      <c r="A171" s="87">
        <v>81003</v>
      </c>
      <c r="B171" s="95" t="s">
        <v>551</v>
      </c>
    </row>
    <row r="172" spans="1:2" ht="14.55" customHeight="1" x14ac:dyDescent="0.25">
      <c r="A172" s="87">
        <v>81005</v>
      </c>
      <c r="B172" s="95" t="s">
        <v>552</v>
      </c>
    </row>
    <row r="173" spans="1:2" ht="14.55" customHeight="1" x14ac:dyDescent="0.25">
      <c r="A173" s="87">
        <v>81007</v>
      </c>
      <c r="B173" s="95" t="s">
        <v>553</v>
      </c>
    </row>
    <row r="174" spans="1:2" ht="14.55" customHeight="1" x14ac:dyDescent="0.25">
      <c r="A174" s="87">
        <v>81015</v>
      </c>
      <c r="B174" s="95" t="s">
        <v>554</v>
      </c>
    </row>
    <row r="175" spans="1:2" ht="14.55" customHeight="1" x14ac:dyDescent="0.25">
      <c r="A175" s="87">
        <v>81020</v>
      </c>
      <c r="B175" s="95" t="s">
        <v>555</v>
      </c>
    </row>
    <row r="176" spans="1:2" ht="14.55" customHeight="1" x14ac:dyDescent="0.25">
      <c r="A176" s="87">
        <v>81025</v>
      </c>
      <c r="B176" s="95" t="s">
        <v>556</v>
      </c>
    </row>
    <row r="177" spans="1:2" ht="14.55" customHeight="1" x14ac:dyDescent="0.25">
      <c r="A177" s="87">
        <v>81050</v>
      </c>
      <c r="B177" s="95" t="s">
        <v>557</v>
      </c>
    </row>
    <row r="178" spans="1:2" ht="14.55" customHeight="1" x14ac:dyDescent="0.25">
      <c r="A178" s="87">
        <v>81105</v>
      </c>
      <c r="B178" s="95" t="s">
        <v>558</v>
      </c>
    </row>
    <row r="179" spans="1:2" ht="14.55" customHeight="1" x14ac:dyDescent="0.25">
      <c r="A179" s="87">
        <v>81106</v>
      </c>
      <c r="B179" s="95" t="s">
        <v>559</v>
      </c>
    </row>
    <row r="180" spans="1:2" ht="14.55" customHeight="1" x14ac:dyDescent="0.25">
      <c r="A180" s="87">
        <v>81107</v>
      </c>
      <c r="B180" s="95" t="s">
        <v>560</v>
      </c>
    </row>
    <row r="181" spans="1:2" ht="14.55" customHeight="1" x14ac:dyDescent="0.25">
      <c r="A181" s="87">
        <v>81108</v>
      </c>
      <c r="B181" s="95" t="s">
        <v>561</v>
      </c>
    </row>
    <row r="182" spans="1:2" ht="14.55" customHeight="1" x14ac:dyDescent="0.25">
      <c r="A182" s="87">
        <v>81109</v>
      </c>
      <c r="B182" s="95" t="s">
        <v>562</v>
      </c>
    </row>
    <row r="183" spans="1:2" ht="14.55" customHeight="1" x14ac:dyDescent="0.25">
      <c r="A183" s="87">
        <v>81110</v>
      </c>
      <c r="B183" s="95" t="s">
        <v>563</v>
      </c>
    </row>
    <row r="184" spans="1:2" ht="14.55" customHeight="1" x14ac:dyDescent="0.25">
      <c r="A184" s="87">
        <v>81111</v>
      </c>
      <c r="B184" s="95" t="s">
        <v>564</v>
      </c>
    </row>
    <row r="185" spans="1:2" ht="14.55" customHeight="1" x14ac:dyDescent="0.25">
      <c r="A185" s="87">
        <v>81112</v>
      </c>
      <c r="B185" s="95" t="s">
        <v>565</v>
      </c>
    </row>
    <row r="186" spans="1:2" ht="14.55" customHeight="1" x14ac:dyDescent="0.25">
      <c r="A186" s="87">
        <v>81120</v>
      </c>
      <c r="B186" s="95" t="s">
        <v>566</v>
      </c>
    </row>
    <row r="187" spans="1:2" ht="14.55" customHeight="1" x14ac:dyDescent="0.25">
      <c r="A187" s="87">
        <v>81121</v>
      </c>
      <c r="B187" s="95" t="s">
        <v>567</v>
      </c>
    </row>
    <row r="188" spans="1:2" ht="14.55" customHeight="1" x14ac:dyDescent="0.25">
      <c r="A188" s="87">
        <v>81161</v>
      </c>
      <c r="B188" s="95" t="s">
        <v>568</v>
      </c>
    </row>
    <row r="189" spans="1:2" ht="14.55" customHeight="1" x14ac:dyDescent="0.25">
      <c r="A189" s="87">
        <v>81162</v>
      </c>
      <c r="B189" s="95" t="s">
        <v>569</v>
      </c>
    </row>
    <row r="190" spans="1:2" ht="14.55" customHeight="1" x14ac:dyDescent="0.25">
      <c r="A190" s="87">
        <v>81163</v>
      </c>
      <c r="B190" s="95" t="s">
        <v>570</v>
      </c>
    </row>
    <row r="191" spans="1:2" ht="14.55" customHeight="1" x14ac:dyDescent="0.25">
      <c r="A191" s="87">
        <v>81164</v>
      </c>
      <c r="B191" s="95" t="s">
        <v>571</v>
      </c>
    </row>
    <row r="192" spans="1:2" ht="14.55" customHeight="1" x14ac:dyDescent="0.25">
      <c r="A192" s="87">
        <v>81165</v>
      </c>
      <c r="B192" s="95" t="s">
        <v>572</v>
      </c>
    </row>
    <row r="193" spans="1:2" ht="14.55" customHeight="1" x14ac:dyDescent="0.25">
      <c r="A193" s="87">
        <v>81166</v>
      </c>
      <c r="B193" s="95" t="s">
        <v>573</v>
      </c>
    </row>
    <row r="194" spans="1:2" ht="14.55" customHeight="1" x14ac:dyDescent="0.25">
      <c r="A194" s="87">
        <v>81167</v>
      </c>
      <c r="B194" s="95" t="s">
        <v>574</v>
      </c>
    </row>
    <row r="195" spans="1:2" ht="14.55" customHeight="1" x14ac:dyDescent="0.25">
      <c r="A195" s="87">
        <v>81170</v>
      </c>
      <c r="B195" s="95" t="s">
        <v>575</v>
      </c>
    </row>
    <row r="196" spans="1:2" ht="14.55" customHeight="1" x14ac:dyDescent="0.25">
      <c r="A196" s="87">
        <v>81171</v>
      </c>
      <c r="B196" s="95" t="s">
        <v>576</v>
      </c>
    </row>
    <row r="197" spans="1:2" ht="14.55" customHeight="1" x14ac:dyDescent="0.25">
      <c r="A197" s="87">
        <v>81172</v>
      </c>
      <c r="B197" s="95" t="s">
        <v>577</v>
      </c>
    </row>
    <row r="198" spans="1:2" ht="14.55" customHeight="1" x14ac:dyDescent="0.25">
      <c r="A198" s="87">
        <v>81173</v>
      </c>
      <c r="B198" s="95" t="s">
        <v>578</v>
      </c>
    </row>
    <row r="199" spans="1:2" ht="14.55" customHeight="1" x14ac:dyDescent="0.25">
      <c r="A199" s="87">
        <v>81174</v>
      </c>
      <c r="B199" s="95" t="s">
        <v>579</v>
      </c>
    </row>
    <row r="200" spans="1:2" ht="14.55" customHeight="1" x14ac:dyDescent="0.25">
      <c r="A200" s="87">
        <v>81175</v>
      </c>
      <c r="B200" s="95" t="s">
        <v>580</v>
      </c>
    </row>
    <row r="201" spans="1:2" ht="14.55" customHeight="1" x14ac:dyDescent="0.25">
      <c r="A201" s="87">
        <v>81176</v>
      </c>
      <c r="B201" s="95" t="s">
        <v>581</v>
      </c>
    </row>
    <row r="202" spans="1:2" ht="14.55" customHeight="1" x14ac:dyDescent="0.25">
      <c r="A202" s="87">
        <v>81177</v>
      </c>
      <c r="B202" s="95" t="s">
        <v>582</v>
      </c>
    </row>
    <row r="203" spans="1:2" ht="14.55" customHeight="1" x14ac:dyDescent="0.25">
      <c r="A203" s="87">
        <v>81178</v>
      </c>
      <c r="B203" s="95" t="s">
        <v>583</v>
      </c>
    </row>
    <row r="204" spans="1:2" ht="14.55" customHeight="1" x14ac:dyDescent="0.25">
      <c r="A204" s="87">
        <v>81179</v>
      </c>
      <c r="B204" s="95" t="s">
        <v>584</v>
      </c>
    </row>
    <row r="205" spans="1:2" ht="14.55" customHeight="1" x14ac:dyDescent="0.25">
      <c r="A205" s="87">
        <v>81180</v>
      </c>
      <c r="B205" s="95" t="s">
        <v>585</v>
      </c>
    </row>
    <row r="206" spans="1:2" ht="14.55" customHeight="1" x14ac:dyDescent="0.25">
      <c r="A206" s="87">
        <v>81181</v>
      </c>
      <c r="B206" s="95" t="s">
        <v>586</v>
      </c>
    </row>
    <row r="207" spans="1:2" ht="14.55" customHeight="1" x14ac:dyDescent="0.25">
      <c r="A207" s="87">
        <v>81182</v>
      </c>
      <c r="B207" s="95" t="s">
        <v>587</v>
      </c>
    </row>
    <row r="208" spans="1:2" ht="14.55" customHeight="1" x14ac:dyDescent="0.25">
      <c r="A208" s="87">
        <v>81183</v>
      </c>
      <c r="B208" s="95" t="s">
        <v>588</v>
      </c>
    </row>
    <row r="209" spans="1:2" ht="14.55" customHeight="1" x14ac:dyDescent="0.25">
      <c r="A209" s="87">
        <v>81184</v>
      </c>
      <c r="B209" s="95" t="s">
        <v>589</v>
      </c>
    </row>
    <row r="210" spans="1:2" ht="14.55" customHeight="1" x14ac:dyDescent="0.25">
      <c r="A210" s="87">
        <v>81185</v>
      </c>
      <c r="B210" s="95" t="s">
        <v>590</v>
      </c>
    </row>
    <row r="211" spans="1:2" ht="14.55" customHeight="1" x14ac:dyDescent="0.25">
      <c r="A211" s="87">
        <v>81186</v>
      </c>
      <c r="B211" s="95" t="s">
        <v>591</v>
      </c>
    </row>
    <row r="212" spans="1:2" ht="14.55" customHeight="1" x14ac:dyDescent="0.25">
      <c r="A212" s="87">
        <v>81187</v>
      </c>
      <c r="B212" s="95" t="s">
        <v>592</v>
      </c>
    </row>
    <row r="213" spans="1:2" ht="14.55" customHeight="1" x14ac:dyDescent="0.25">
      <c r="A213" s="87">
        <v>81188</v>
      </c>
      <c r="B213" s="95" t="s">
        <v>593</v>
      </c>
    </row>
    <row r="214" spans="1:2" ht="14.55" customHeight="1" x14ac:dyDescent="0.25">
      <c r="A214" s="87">
        <v>81189</v>
      </c>
      <c r="B214" s="95" t="s">
        <v>594</v>
      </c>
    </row>
    <row r="215" spans="1:2" ht="14.55" customHeight="1" x14ac:dyDescent="0.25">
      <c r="A215" s="87">
        <v>81190</v>
      </c>
      <c r="B215" s="95" t="s">
        <v>595</v>
      </c>
    </row>
    <row r="216" spans="1:2" ht="14.55" customHeight="1" x14ac:dyDescent="0.25">
      <c r="A216" s="87">
        <v>81200</v>
      </c>
      <c r="B216" s="95" t="s">
        <v>596</v>
      </c>
    </row>
    <row r="217" spans="1:2" ht="14.55" customHeight="1" x14ac:dyDescent="0.25">
      <c r="A217" s="87">
        <v>81201</v>
      </c>
      <c r="B217" s="95" t="s">
        <v>597</v>
      </c>
    </row>
    <row r="218" spans="1:2" ht="14.55" customHeight="1" x14ac:dyDescent="0.25">
      <c r="A218" s="87">
        <v>81202</v>
      </c>
      <c r="B218" s="95" t="s">
        <v>598</v>
      </c>
    </row>
    <row r="219" spans="1:2" ht="14.55" customHeight="1" x14ac:dyDescent="0.25">
      <c r="A219" s="87">
        <v>81203</v>
      </c>
      <c r="B219" s="95" t="s">
        <v>599</v>
      </c>
    </row>
    <row r="220" spans="1:2" ht="14.55" customHeight="1" x14ac:dyDescent="0.25">
      <c r="A220" s="87">
        <v>81204</v>
      </c>
      <c r="B220" s="95" t="s">
        <v>600</v>
      </c>
    </row>
    <row r="221" spans="1:2" ht="14.55" customHeight="1" x14ac:dyDescent="0.25">
      <c r="A221" s="87">
        <v>81205</v>
      </c>
      <c r="B221" s="95" t="s">
        <v>601</v>
      </c>
    </row>
    <row r="222" spans="1:2" ht="14.55" customHeight="1" x14ac:dyDescent="0.25">
      <c r="A222" s="87">
        <v>81206</v>
      </c>
      <c r="B222" s="95" t="s">
        <v>602</v>
      </c>
    </row>
    <row r="223" spans="1:2" ht="14.55" customHeight="1" x14ac:dyDescent="0.25">
      <c r="A223" s="87">
        <v>81207</v>
      </c>
      <c r="B223" s="95" t="s">
        <v>603</v>
      </c>
    </row>
    <row r="224" spans="1:2" ht="14.55" customHeight="1" x14ac:dyDescent="0.25">
      <c r="A224" s="87">
        <v>81208</v>
      </c>
      <c r="B224" s="95" t="s">
        <v>604</v>
      </c>
    </row>
    <row r="225" spans="1:2" ht="14.55" customHeight="1" x14ac:dyDescent="0.25">
      <c r="A225" s="87">
        <v>81209</v>
      </c>
      <c r="B225" s="95" t="s">
        <v>605</v>
      </c>
    </row>
    <row r="226" spans="1:2" ht="14.55" customHeight="1" x14ac:dyDescent="0.25">
      <c r="A226" s="87">
        <v>81210</v>
      </c>
      <c r="B226" s="95" t="s">
        <v>606</v>
      </c>
    </row>
    <row r="227" spans="1:2" ht="14.55" customHeight="1" x14ac:dyDescent="0.25">
      <c r="A227" s="87">
        <v>81212</v>
      </c>
      <c r="B227" s="95" t="s">
        <v>607</v>
      </c>
    </row>
    <row r="228" spans="1:2" ht="14.55" customHeight="1" x14ac:dyDescent="0.25">
      <c r="A228" s="87">
        <v>81215</v>
      </c>
      <c r="B228" s="95" t="s">
        <v>608</v>
      </c>
    </row>
    <row r="229" spans="1:2" ht="14.55" customHeight="1" x14ac:dyDescent="0.25">
      <c r="A229" s="87">
        <v>81216</v>
      </c>
      <c r="B229" s="95" t="s">
        <v>609</v>
      </c>
    </row>
    <row r="230" spans="1:2" ht="14.55" customHeight="1" x14ac:dyDescent="0.25">
      <c r="A230" s="87">
        <v>81217</v>
      </c>
      <c r="B230" s="95" t="s">
        <v>610</v>
      </c>
    </row>
    <row r="231" spans="1:2" ht="14.55" customHeight="1" x14ac:dyDescent="0.25">
      <c r="A231" s="87">
        <v>81218</v>
      </c>
      <c r="B231" s="95" t="s">
        <v>611</v>
      </c>
    </row>
    <row r="232" spans="1:2" ht="14.55" customHeight="1" x14ac:dyDescent="0.25">
      <c r="A232" s="87">
        <v>81219</v>
      </c>
      <c r="B232" s="95" t="s">
        <v>612</v>
      </c>
    </row>
    <row r="233" spans="1:2" ht="14.55" customHeight="1" x14ac:dyDescent="0.25">
      <c r="A233" s="87">
        <v>81220</v>
      </c>
      <c r="B233" s="95" t="s">
        <v>613</v>
      </c>
    </row>
    <row r="234" spans="1:2" ht="14.55" customHeight="1" x14ac:dyDescent="0.25">
      <c r="A234" s="87">
        <v>81221</v>
      </c>
      <c r="B234" s="95" t="s">
        <v>614</v>
      </c>
    </row>
    <row r="235" spans="1:2" ht="14.55" customHeight="1" x14ac:dyDescent="0.25">
      <c r="A235" s="87">
        <v>81222</v>
      </c>
      <c r="B235" s="95" t="s">
        <v>615</v>
      </c>
    </row>
    <row r="236" spans="1:2" ht="14.55" customHeight="1" x14ac:dyDescent="0.25">
      <c r="A236" s="87">
        <v>81223</v>
      </c>
      <c r="B236" s="95" t="s">
        <v>616</v>
      </c>
    </row>
    <row r="237" spans="1:2" ht="14.55" customHeight="1" x14ac:dyDescent="0.25">
      <c r="A237" s="87">
        <v>81224</v>
      </c>
      <c r="B237" s="95" t="s">
        <v>617</v>
      </c>
    </row>
    <row r="238" spans="1:2" ht="14.55" customHeight="1" x14ac:dyDescent="0.25">
      <c r="A238" s="87">
        <v>81225</v>
      </c>
      <c r="B238" s="95" t="s">
        <v>618</v>
      </c>
    </row>
    <row r="239" spans="1:2" ht="14.55" customHeight="1" x14ac:dyDescent="0.25">
      <c r="A239" s="87">
        <v>81226</v>
      </c>
      <c r="B239" s="95" t="s">
        <v>619</v>
      </c>
    </row>
    <row r="240" spans="1:2" ht="14.55" customHeight="1" x14ac:dyDescent="0.25">
      <c r="A240" s="87">
        <v>81227</v>
      </c>
      <c r="B240" s="95" t="s">
        <v>620</v>
      </c>
    </row>
    <row r="241" spans="1:2" ht="14.55" customHeight="1" x14ac:dyDescent="0.25">
      <c r="A241" s="87">
        <v>81228</v>
      </c>
      <c r="B241" s="95" t="s">
        <v>621</v>
      </c>
    </row>
    <row r="242" spans="1:2" ht="14.55" customHeight="1" x14ac:dyDescent="0.25">
      <c r="A242" s="87">
        <v>81229</v>
      </c>
      <c r="B242" s="95" t="s">
        <v>622</v>
      </c>
    </row>
    <row r="243" spans="1:2" ht="14.55" customHeight="1" x14ac:dyDescent="0.25">
      <c r="A243" s="87">
        <v>81230</v>
      </c>
      <c r="B243" s="95" t="s">
        <v>623</v>
      </c>
    </row>
    <row r="244" spans="1:2" ht="14.55" customHeight="1" x14ac:dyDescent="0.25">
      <c r="A244" s="87">
        <v>81231</v>
      </c>
      <c r="B244" s="95" t="s">
        <v>624</v>
      </c>
    </row>
    <row r="245" spans="1:2" ht="14.55" customHeight="1" x14ac:dyDescent="0.25">
      <c r="A245" s="87">
        <v>81232</v>
      </c>
      <c r="B245" s="95" t="s">
        <v>625</v>
      </c>
    </row>
    <row r="246" spans="1:2" ht="14.55" customHeight="1" x14ac:dyDescent="0.25">
      <c r="A246" s="87">
        <v>81233</v>
      </c>
      <c r="B246" s="95" t="s">
        <v>626</v>
      </c>
    </row>
    <row r="247" spans="1:2" ht="14.55" customHeight="1" x14ac:dyDescent="0.25">
      <c r="A247" s="87">
        <v>81234</v>
      </c>
      <c r="B247" s="95" t="s">
        <v>627</v>
      </c>
    </row>
    <row r="248" spans="1:2" ht="14.55" customHeight="1" x14ac:dyDescent="0.25">
      <c r="A248" s="87">
        <v>81235</v>
      </c>
      <c r="B248" s="95" t="s">
        <v>628</v>
      </c>
    </row>
    <row r="249" spans="1:2" ht="14.55" customHeight="1" x14ac:dyDescent="0.25">
      <c r="A249" s="87">
        <v>81236</v>
      </c>
      <c r="B249" s="95" t="s">
        <v>629</v>
      </c>
    </row>
    <row r="250" spans="1:2" ht="14.55" customHeight="1" x14ac:dyDescent="0.25">
      <c r="A250" s="87">
        <v>81237</v>
      </c>
      <c r="B250" s="95" t="s">
        <v>630</v>
      </c>
    </row>
    <row r="251" spans="1:2" ht="14.55" customHeight="1" x14ac:dyDescent="0.25">
      <c r="A251" s="87">
        <v>81238</v>
      </c>
      <c r="B251" s="95" t="s">
        <v>631</v>
      </c>
    </row>
    <row r="252" spans="1:2" ht="14.55" customHeight="1" x14ac:dyDescent="0.25">
      <c r="A252" s="87">
        <v>81239</v>
      </c>
      <c r="B252" s="95" t="s">
        <v>632</v>
      </c>
    </row>
    <row r="253" spans="1:2" ht="14.55" customHeight="1" x14ac:dyDescent="0.25">
      <c r="A253" s="87">
        <v>81240</v>
      </c>
      <c r="B253" s="95" t="s">
        <v>633</v>
      </c>
    </row>
    <row r="254" spans="1:2" ht="14.55" customHeight="1" x14ac:dyDescent="0.25">
      <c r="A254" s="87">
        <v>81241</v>
      </c>
      <c r="B254" s="95" t="s">
        <v>634</v>
      </c>
    </row>
    <row r="255" spans="1:2" ht="14.55" customHeight="1" x14ac:dyDescent="0.25">
      <c r="A255" s="87">
        <v>81242</v>
      </c>
      <c r="B255" s="95" t="s">
        <v>635</v>
      </c>
    </row>
    <row r="256" spans="1:2" ht="14.55" customHeight="1" x14ac:dyDescent="0.25">
      <c r="A256" s="87">
        <v>81243</v>
      </c>
      <c r="B256" s="95" t="s">
        <v>636</v>
      </c>
    </row>
    <row r="257" spans="1:2" ht="14.55" customHeight="1" x14ac:dyDescent="0.25">
      <c r="A257" s="87">
        <v>81244</v>
      </c>
      <c r="B257" s="95" t="s">
        <v>637</v>
      </c>
    </row>
    <row r="258" spans="1:2" ht="14.55" customHeight="1" x14ac:dyDescent="0.25">
      <c r="A258" s="87">
        <v>81245</v>
      </c>
      <c r="B258" s="95" t="s">
        <v>638</v>
      </c>
    </row>
    <row r="259" spans="1:2" ht="14.55" customHeight="1" x14ac:dyDescent="0.25">
      <c r="A259" s="87">
        <v>81246</v>
      </c>
      <c r="B259" s="95" t="s">
        <v>639</v>
      </c>
    </row>
    <row r="260" spans="1:2" ht="14.55" customHeight="1" x14ac:dyDescent="0.25">
      <c r="A260" s="87">
        <v>81247</v>
      </c>
      <c r="B260" s="95" t="s">
        <v>640</v>
      </c>
    </row>
    <row r="261" spans="1:2" ht="14.55" customHeight="1" x14ac:dyDescent="0.25">
      <c r="A261" s="87">
        <v>81248</v>
      </c>
      <c r="B261" s="95" t="s">
        <v>641</v>
      </c>
    </row>
    <row r="262" spans="1:2" ht="14.55" customHeight="1" x14ac:dyDescent="0.25">
      <c r="A262" s="87">
        <v>81249</v>
      </c>
      <c r="B262" s="95" t="s">
        <v>642</v>
      </c>
    </row>
    <row r="263" spans="1:2" ht="14.55" customHeight="1" x14ac:dyDescent="0.25">
      <c r="A263" s="87">
        <v>81250</v>
      </c>
      <c r="B263" s="95" t="s">
        <v>643</v>
      </c>
    </row>
    <row r="264" spans="1:2" ht="14.55" customHeight="1" x14ac:dyDescent="0.25">
      <c r="A264" s="87">
        <v>81251</v>
      </c>
      <c r="B264" s="95" t="s">
        <v>644</v>
      </c>
    </row>
    <row r="265" spans="1:2" ht="14.55" customHeight="1" x14ac:dyDescent="0.25">
      <c r="A265" s="87">
        <v>81252</v>
      </c>
      <c r="B265" s="95" t="s">
        <v>645</v>
      </c>
    </row>
    <row r="266" spans="1:2" ht="14.55" customHeight="1" x14ac:dyDescent="0.25">
      <c r="A266" s="87">
        <v>81253</v>
      </c>
      <c r="B266" s="95" t="s">
        <v>646</v>
      </c>
    </row>
    <row r="267" spans="1:2" ht="14.55" customHeight="1" x14ac:dyDescent="0.25">
      <c r="A267" s="87">
        <v>81254</v>
      </c>
      <c r="B267" s="95" t="s">
        <v>647</v>
      </c>
    </row>
    <row r="268" spans="1:2" ht="14.55" customHeight="1" x14ac:dyDescent="0.25">
      <c r="A268" s="87">
        <v>81255</v>
      </c>
      <c r="B268" s="95" t="s">
        <v>648</v>
      </c>
    </row>
    <row r="269" spans="1:2" ht="14.55" customHeight="1" x14ac:dyDescent="0.25">
      <c r="A269" s="87">
        <v>81256</v>
      </c>
      <c r="B269" s="95" t="s">
        <v>649</v>
      </c>
    </row>
    <row r="270" spans="1:2" ht="14.55" customHeight="1" x14ac:dyDescent="0.25">
      <c r="A270" s="87">
        <v>81257</v>
      </c>
      <c r="B270" s="95" t="s">
        <v>650</v>
      </c>
    </row>
    <row r="271" spans="1:2" ht="14.55" customHeight="1" x14ac:dyDescent="0.25">
      <c r="A271" s="87">
        <v>81258</v>
      </c>
      <c r="B271" s="95" t="s">
        <v>651</v>
      </c>
    </row>
    <row r="272" spans="1:2" ht="14.55" customHeight="1" x14ac:dyDescent="0.25">
      <c r="A272" s="87">
        <v>81259</v>
      </c>
      <c r="B272" s="95" t="s">
        <v>652</v>
      </c>
    </row>
    <row r="273" spans="1:2" ht="14.55" customHeight="1" x14ac:dyDescent="0.25">
      <c r="A273" s="87">
        <v>81260</v>
      </c>
      <c r="B273" s="95" t="s">
        <v>653</v>
      </c>
    </row>
    <row r="274" spans="1:2" ht="14.55" customHeight="1" x14ac:dyDescent="0.25">
      <c r="A274" s="87">
        <v>81261</v>
      </c>
      <c r="B274" s="95" t="s">
        <v>654</v>
      </c>
    </row>
    <row r="275" spans="1:2" ht="14.55" customHeight="1" x14ac:dyDescent="0.25">
      <c r="A275" s="87">
        <v>81262</v>
      </c>
      <c r="B275" s="95" t="s">
        <v>655</v>
      </c>
    </row>
    <row r="276" spans="1:2" ht="14.55" customHeight="1" x14ac:dyDescent="0.25">
      <c r="A276" s="87">
        <v>81263</v>
      </c>
      <c r="B276" s="95" t="s">
        <v>656</v>
      </c>
    </row>
    <row r="277" spans="1:2" ht="14.55" customHeight="1" x14ac:dyDescent="0.25">
      <c r="A277" s="87">
        <v>81264</v>
      </c>
      <c r="B277" s="95" t="s">
        <v>657</v>
      </c>
    </row>
    <row r="278" spans="1:2" ht="14.55" customHeight="1" x14ac:dyDescent="0.25">
      <c r="A278" s="87">
        <v>81265</v>
      </c>
      <c r="B278" s="95" t="s">
        <v>658</v>
      </c>
    </row>
    <row r="279" spans="1:2" ht="14.55" customHeight="1" x14ac:dyDescent="0.25">
      <c r="A279" s="87">
        <v>81266</v>
      </c>
      <c r="B279" s="95" t="s">
        <v>659</v>
      </c>
    </row>
    <row r="280" spans="1:2" ht="14.55" customHeight="1" x14ac:dyDescent="0.25">
      <c r="A280" s="87">
        <v>81267</v>
      </c>
      <c r="B280" s="95" t="s">
        <v>660</v>
      </c>
    </row>
    <row r="281" spans="1:2" ht="14.55" customHeight="1" x14ac:dyDescent="0.25">
      <c r="A281" s="87">
        <v>81268</v>
      </c>
      <c r="B281" s="95" t="s">
        <v>661</v>
      </c>
    </row>
    <row r="282" spans="1:2" ht="14.55" customHeight="1" x14ac:dyDescent="0.25">
      <c r="A282" s="87">
        <v>81269</v>
      </c>
      <c r="B282" s="95" t="s">
        <v>662</v>
      </c>
    </row>
    <row r="283" spans="1:2" ht="14.55" customHeight="1" x14ac:dyDescent="0.25">
      <c r="A283" s="87">
        <v>81270</v>
      </c>
      <c r="B283" s="95" t="s">
        <v>663</v>
      </c>
    </row>
    <row r="284" spans="1:2" ht="14.55" customHeight="1" x14ac:dyDescent="0.25">
      <c r="A284" s="87">
        <v>81271</v>
      </c>
      <c r="B284" s="95" t="s">
        <v>664</v>
      </c>
    </row>
    <row r="285" spans="1:2" ht="14.55" customHeight="1" x14ac:dyDescent="0.25">
      <c r="A285" s="87">
        <v>81272</v>
      </c>
      <c r="B285" s="95" t="s">
        <v>665</v>
      </c>
    </row>
    <row r="286" spans="1:2" ht="14.55" customHeight="1" x14ac:dyDescent="0.25">
      <c r="A286" s="87">
        <v>81273</v>
      </c>
      <c r="B286" s="95" t="s">
        <v>666</v>
      </c>
    </row>
    <row r="287" spans="1:2" ht="14.55" customHeight="1" x14ac:dyDescent="0.25">
      <c r="A287" s="87">
        <v>81274</v>
      </c>
      <c r="B287" s="95" t="s">
        <v>667</v>
      </c>
    </row>
    <row r="288" spans="1:2" ht="14.55" customHeight="1" x14ac:dyDescent="0.25">
      <c r="A288" s="87">
        <v>81275</v>
      </c>
      <c r="B288" s="95" t="s">
        <v>668</v>
      </c>
    </row>
    <row r="289" spans="1:2" ht="14.55" customHeight="1" x14ac:dyDescent="0.25">
      <c r="A289" s="87">
        <v>81276</v>
      </c>
      <c r="B289" s="95" t="s">
        <v>669</v>
      </c>
    </row>
    <row r="290" spans="1:2" ht="14.55" customHeight="1" x14ac:dyDescent="0.25">
      <c r="A290" s="87">
        <v>81283</v>
      </c>
      <c r="B290" s="95" t="s">
        <v>670</v>
      </c>
    </row>
    <row r="291" spans="1:2" ht="14.55" customHeight="1" x14ac:dyDescent="0.25">
      <c r="A291" s="87">
        <v>81284</v>
      </c>
      <c r="B291" s="95" t="s">
        <v>671</v>
      </c>
    </row>
    <row r="292" spans="1:2" ht="14.55" customHeight="1" x14ac:dyDescent="0.25">
      <c r="A292" s="87">
        <v>81285</v>
      </c>
      <c r="B292" s="95" t="s">
        <v>672</v>
      </c>
    </row>
    <row r="293" spans="1:2" ht="14.55" customHeight="1" x14ac:dyDescent="0.25">
      <c r="A293" s="87">
        <v>81286</v>
      </c>
      <c r="B293" s="95" t="s">
        <v>673</v>
      </c>
    </row>
    <row r="294" spans="1:2" ht="14.55" customHeight="1" x14ac:dyDescent="0.25">
      <c r="A294" s="87">
        <v>81287</v>
      </c>
      <c r="B294" s="95" t="s">
        <v>674</v>
      </c>
    </row>
    <row r="295" spans="1:2" ht="14.55" customHeight="1" x14ac:dyDescent="0.25">
      <c r="A295" s="87">
        <v>81288</v>
      </c>
      <c r="B295" s="95" t="s">
        <v>675</v>
      </c>
    </row>
    <row r="296" spans="1:2" ht="14.55" customHeight="1" x14ac:dyDescent="0.25">
      <c r="A296" s="87">
        <v>81289</v>
      </c>
      <c r="B296" s="95" t="s">
        <v>676</v>
      </c>
    </row>
    <row r="297" spans="1:2" ht="14.55" customHeight="1" x14ac:dyDescent="0.25">
      <c r="A297" s="87">
        <v>81290</v>
      </c>
      <c r="B297" s="95" t="s">
        <v>677</v>
      </c>
    </row>
    <row r="298" spans="1:2" ht="14.55" customHeight="1" x14ac:dyDescent="0.25">
      <c r="A298" s="87">
        <v>81291</v>
      </c>
      <c r="B298" s="95" t="s">
        <v>678</v>
      </c>
    </row>
    <row r="299" spans="1:2" ht="14.55" customHeight="1" x14ac:dyDescent="0.25">
      <c r="A299" s="87">
        <v>81292</v>
      </c>
      <c r="B299" s="95" t="s">
        <v>679</v>
      </c>
    </row>
    <row r="300" spans="1:2" ht="14.55" customHeight="1" x14ac:dyDescent="0.25">
      <c r="A300" s="87">
        <v>81293</v>
      </c>
      <c r="B300" s="95" t="s">
        <v>680</v>
      </c>
    </row>
    <row r="301" spans="1:2" ht="14.55" customHeight="1" x14ac:dyDescent="0.25">
      <c r="A301" s="87">
        <v>81294</v>
      </c>
      <c r="B301" s="95" t="s">
        <v>681</v>
      </c>
    </row>
    <row r="302" spans="1:2" ht="14.55" customHeight="1" x14ac:dyDescent="0.25">
      <c r="A302" s="87">
        <v>81295</v>
      </c>
      <c r="B302" s="95" t="s">
        <v>682</v>
      </c>
    </row>
    <row r="303" spans="1:2" ht="14.55" customHeight="1" x14ac:dyDescent="0.25">
      <c r="A303" s="87">
        <v>81296</v>
      </c>
      <c r="B303" s="95" t="s">
        <v>683</v>
      </c>
    </row>
    <row r="304" spans="1:2" ht="14.55" customHeight="1" x14ac:dyDescent="0.25">
      <c r="A304" s="87">
        <v>81297</v>
      </c>
      <c r="B304" s="95" t="s">
        <v>684</v>
      </c>
    </row>
    <row r="305" spans="1:2" ht="14.55" customHeight="1" x14ac:dyDescent="0.25">
      <c r="A305" s="87">
        <v>81298</v>
      </c>
      <c r="B305" s="95" t="s">
        <v>685</v>
      </c>
    </row>
    <row r="306" spans="1:2" ht="14.55" customHeight="1" x14ac:dyDescent="0.25">
      <c r="A306" s="87">
        <v>81299</v>
      </c>
      <c r="B306" s="95" t="s">
        <v>686</v>
      </c>
    </row>
    <row r="307" spans="1:2" ht="14.55" customHeight="1" x14ac:dyDescent="0.25">
      <c r="A307" s="87">
        <v>81300</v>
      </c>
      <c r="B307" s="95" t="s">
        <v>687</v>
      </c>
    </row>
    <row r="308" spans="1:2" ht="14.55" customHeight="1" x14ac:dyDescent="0.25">
      <c r="A308" s="87">
        <v>81301</v>
      </c>
      <c r="B308" s="95" t="s">
        <v>688</v>
      </c>
    </row>
    <row r="309" spans="1:2" ht="14.55" customHeight="1" x14ac:dyDescent="0.25">
      <c r="A309" s="87">
        <v>81302</v>
      </c>
      <c r="B309" s="95" t="s">
        <v>689</v>
      </c>
    </row>
    <row r="310" spans="1:2" ht="14.55" customHeight="1" x14ac:dyDescent="0.25">
      <c r="A310" s="87">
        <v>81303</v>
      </c>
      <c r="B310" s="95" t="s">
        <v>690</v>
      </c>
    </row>
    <row r="311" spans="1:2" ht="14.55" customHeight="1" x14ac:dyDescent="0.25">
      <c r="A311" s="87">
        <v>81304</v>
      </c>
      <c r="B311" s="95" t="s">
        <v>691</v>
      </c>
    </row>
    <row r="312" spans="1:2" ht="14.55" customHeight="1" x14ac:dyDescent="0.25">
      <c r="A312" s="87">
        <v>81305</v>
      </c>
      <c r="B312" s="95" t="s">
        <v>692</v>
      </c>
    </row>
    <row r="313" spans="1:2" ht="14.55" customHeight="1" x14ac:dyDescent="0.25">
      <c r="A313" s="87">
        <v>81306</v>
      </c>
      <c r="B313" s="95" t="s">
        <v>693</v>
      </c>
    </row>
    <row r="314" spans="1:2" ht="14.55" customHeight="1" x14ac:dyDescent="0.25">
      <c r="A314" s="87">
        <v>81310</v>
      </c>
      <c r="B314" s="95" t="s">
        <v>694</v>
      </c>
    </row>
    <row r="315" spans="1:2" ht="14.55" customHeight="1" x14ac:dyDescent="0.25">
      <c r="A315" s="87">
        <v>81311</v>
      </c>
      <c r="B315" s="95" t="s">
        <v>695</v>
      </c>
    </row>
    <row r="316" spans="1:2" ht="14.55" customHeight="1" x14ac:dyDescent="0.25">
      <c r="A316" s="87">
        <v>81312</v>
      </c>
      <c r="B316" s="95" t="s">
        <v>696</v>
      </c>
    </row>
    <row r="317" spans="1:2" ht="14.55" customHeight="1" x14ac:dyDescent="0.25">
      <c r="A317" s="87">
        <v>81313</v>
      </c>
      <c r="B317" s="95" t="s">
        <v>697</v>
      </c>
    </row>
    <row r="318" spans="1:2" ht="14.55" customHeight="1" x14ac:dyDescent="0.25">
      <c r="A318" s="87">
        <v>81314</v>
      </c>
      <c r="B318" s="95" t="s">
        <v>698</v>
      </c>
    </row>
    <row r="319" spans="1:2" ht="14.55" customHeight="1" x14ac:dyDescent="0.25">
      <c r="A319" s="87">
        <v>81315</v>
      </c>
      <c r="B319" s="95" t="s">
        <v>699</v>
      </c>
    </row>
    <row r="320" spans="1:2" ht="14.55" customHeight="1" x14ac:dyDescent="0.25">
      <c r="A320" s="87">
        <v>81316</v>
      </c>
      <c r="B320" s="95" t="s">
        <v>700</v>
      </c>
    </row>
    <row r="321" spans="1:2" ht="14.55" customHeight="1" x14ac:dyDescent="0.25">
      <c r="A321" s="87">
        <v>81317</v>
      </c>
      <c r="B321" s="95" t="s">
        <v>701</v>
      </c>
    </row>
    <row r="322" spans="1:2" ht="14.55" customHeight="1" x14ac:dyDescent="0.25">
      <c r="A322" s="87">
        <v>81318</v>
      </c>
      <c r="B322" s="95" t="s">
        <v>702</v>
      </c>
    </row>
    <row r="323" spans="1:2" ht="14.55" customHeight="1" x14ac:dyDescent="0.25">
      <c r="A323" s="87">
        <v>81319</v>
      </c>
      <c r="B323" s="95" t="s">
        <v>703</v>
      </c>
    </row>
    <row r="324" spans="1:2" ht="14.55" customHeight="1" x14ac:dyDescent="0.25">
      <c r="A324" s="87">
        <v>81320</v>
      </c>
      <c r="B324" s="95" t="s">
        <v>704</v>
      </c>
    </row>
    <row r="325" spans="1:2" ht="14.55" customHeight="1" x14ac:dyDescent="0.25">
      <c r="A325" s="87">
        <v>81321</v>
      </c>
      <c r="B325" s="95" t="s">
        <v>705</v>
      </c>
    </row>
    <row r="326" spans="1:2" ht="14.55" customHeight="1" x14ac:dyDescent="0.25">
      <c r="A326" s="87">
        <v>81322</v>
      </c>
      <c r="B326" s="95" t="s">
        <v>706</v>
      </c>
    </row>
    <row r="327" spans="1:2" ht="14.55" customHeight="1" x14ac:dyDescent="0.25">
      <c r="A327" s="87">
        <v>81323</v>
      </c>
      <c r="B327" s="95" t="s">
        <v>707</v>
      </c>
    </row>
    <row r="328" spans="1:2" ht="14.55" customHeight="1" x14ac:dyDescent="0.25">
      <c r="A328" s="87">
        <v>81324</v>
      </c>
      <c r="B328" s="95" t="s">
        <v>708</v>
      </c>
    </row>
    <row r="329" spans="1:2" ht="14.55" customHeight="1" x14ac:dyDescent="0.25">
      <c r="A329" s="87">
        <v>81325</v>
      </c>
      <c r="B329" s="95" t="s">
        <v>709</v>
      </c>
    </row>
    <row r="330" spans="1:2" ht="14.55" customHeight="1" x14ac:dyDescent="0.25">
      <c r="A330" s="87">
        <v>81326</v>
      </c>
      <c r="B330" s="95" t="s">
        <v>710</v>
      </c>
    </row>
    <row r="331" spans="1:2" ht="14.55" customHeight="1" x14ac:dyDescent="0.25">
      <c r="A331" s="87">
        <v>81327</v>
      </c>
      <c r="B331" s="95" t="s">
        <v>711</v>
      </c>
    </row>
    <row r="332" spans="1:2" ht="14.55" customHeight="1" x14ac:dyDescent="0.25">
      <c r="A332" s="87">
        <v>81328</v>
      </c>
      <c r="B332" s="95" t="s">
        <v>712</v>
      </c>
    </row>
    <row r="333" spans="1:2" ht="14.55" customHeight="1" x14ac:dyDescent="0.25">
      <c r="A333" s="87">
        <v>81329</v>
      </c>
      <c r="B333" s="95" t="s">
        <v>713</v>
      </c>
    </row>
    <row r="334" spans="1:2" ht="14.55" customHeight="1" x14ac:dyDescent="0.25">
      <c r="A334" s="87">
        <v>81330</v>
      </c>
      <c r="B334" s="95" t="s">
        <v>714</v>
      </c>
    </row>
    <row r="335" spans="1:2" ht="14.55" customHeight="1" x14ac:dyDescent="0.25">
      <c r="A335" s="87">
        <v>81331</v>
      </c>
      <c r="B335" s="95" t="s">
        <v>715</v>
      </c>
    </row>
    <row r="336" spans="1:2" ht="14.55" customHeight="1" x14ac:dyDescent="0.25">
      <c r="A336" s="87">
        <v>81332</v>
      </c>
      <c r="B336" s="95" t="s">
        <v>716</v>
      </c>
    </row>
    <row r="337" spans="1:2" ht="14.55" customHeight="1" x14ac:dyDescent="0.25">
      <c r="A337" s="87">
        <v>81333</v>
      </c>
      <c r="B337" s="95" t="s">
        <v>717</v>
      </c>
    </row>
    <row r="338" spans="1:2" ht="14.55" customHeight="1" x14ac:dyDescent="0.25">
      <c r="A338" s="87">
        <v>81334</v>
      </c>
      <c r="B338" s="95" t="s">
        <v>718</v>
      </c>
    </row>
    <row r="339" spans="1:2" ht="14.55" customHeight="1" x14ac:dyDescent="0.25">
      <c r="A339" s="87">
        <v>81335</v>
      </c>
      <c r="B339" s="95" t="s">
        <v>719</v>
      </c>
    </row>
    <row r="340" spans="1:2" ht="14.55" customHeight="1" x14ac:dyDescent="0.25">
      <c r="A340" s="87">
        <v>81336</v>
      </c>
      <c r="B340" s="95" t="s">
        <v>720</v>
      </c>
    </row>
    <row r="341" spans="1:2" ht="14.55" customHeight="1" x14ac:dyDescent="0.25">
      <c r="A341" s="87">
        <v>81337</v>
      </c>
      <c r="B341" s="95" t="s">
        <v>721</v>
      </c>
    </row>
    <row r="342" spans="1:2" ht="14.55" customHeight="1" x14ac:dyDescent="0.25">
      <c r="A342" s="87">
        <v>81340</v>
      </c>
      <c r="B342" s="95" t="s">
        <v>722</v>
      </c>
    </row>
    <row r="343" spans="1:2" ht="14.55" customHeight="1" x14ac:dyDescent="0.25">
      <c r="A343" s="87">
        <v>81341</v>
      </c>
      <c r="B343" s="95" t="s">
        <v>723</v>
      </c>
    </row>
    <row r="344" spans="1:2" ht="14.55" customHeight="1" x14ac:dyDescent="0.25">
      <c r="A344" s="87">
        <v>81342</v>
      </c>
      <c r="B344" s="95" t="s">
        <v>724</v>
      </c>
    </row>
    <row r="345" spans="1:2" ht="14.55" customHeight="1" x14ac:dyDescent="0.25">
      <c r="A345" s="87">
        <v>81343</v>
      </c>
      <c r="B345" s="95" t="s">
        <v>725</v>
      </c>
    </row>
    <row r="346" spans="1:2" ht="14.55" customHeight="1" x14ac:dyDescent="0.25">
      <c r="A346" s="87">
        <v>81344</v>
      </c>
      <c r="B346" s="95" t="s">
        <v>726</v>
      </c>
    </row>
    <row r="347" spans="1:2" ht="14.55" customHeight="1" x14ac:dyDescent="0.25">
      <c r="A347" s="87">
        <v>81345</v>
      </c>
      <c r="B347" s="95" t="s">
        <v>727</v>
      </c>
    </row>
    <row r="348" spans="1:2" ht="14.55" customHeight="1" x14ac:dyDescent="0.25">
      <c r="A348" s="87">
        <v>81346</v>
      </c>
      <c r="B348" s="95" t="s">
        <v>728</v>
      </c>
    </row>
    <row r="349" spans="1:2" ht="14.55" customHeight="1" x14ac:dyDescent="0.25">
      <c r="A349" s="87">
        <v>81350</v>
      </c>
      <c r="B349" s="95" t="s">
        <v>729</v>
      </c>
    </row>
    <row r="350" spans="1:2" ht="14.55" customHeight="1" x14ac:dyDescent="0.25">
      <c r="A350" s="87">
        <v>81355</v>
      </c>
      <c r="B350" s="95" t="s">
        <v>730</v>
      </c>
    </row>
    <row r="351" spans="1:2" ht="14.55" customHeight="1" x14ac:dyDescent="0.25">
      <c r="A351" s="87">
        <v>81361</v>
      </c>
      <c r="B351" s="95" t="s">
        <v>731</v>
      </c>
    </row>
    <row r="352" spans="1:2" ht="14.55" customHeight="1" x14ac:dyDescent="0.25">
      <c r="A352" s="87">
        <v>81362</v>
      </c>
      <c r="B352" s="95" t="s">
        <v>732</v>
      </c>
    </row>
    <row r="353" spans="1:2" ht="14.55" customHeight="1" x14ac:dyDescent="0.25">
      <c r="A353" s="87">
        <v>81363</v>
      </c>
      <c r="B353" s="95" t="s">
        <v>733</v>
      </c>
    </row>
    <row r="354" spans="1:2" ht="14.55" customHeight="1" x14ac:dyDescent="0.25">
      <c r="A354" s="87">
        <v>81364</v>
      </c>
      <c r="B354" s="95" t="s">
        <v>734</v>
      </c>
    </row>
    <row r="355" spans="1:2" ht="14.55" customHeight="1" x14ac:dyDescent="0.25">
      <c r="A355" s="87">
        <v>81370</v>
      </c>
      <c r="B355" s="95" t="s">
        <v>735</v>
      </c>
    </row>
    <row r="356" spans="1:2" ht="14.55" customHeight="1" x14ac:dyDescent="0.25">
      <c r="A356" s="87">
        <v>81371</v>
      </c>
      <c r="B356" s="95" t="s">
        <v>736</v>
      </c>
    </row>
    <row r="357" spans="1:2" ht="14.55" customHeight="1" x14ac:dyDescent="0.25">
      <c r="A357" s="87">
        <v>81372</v>
      </c>
      <c r="B357" s="95" t="s">
        <v>737</v>
      </c>
    </row>
    <row r="358" spans="1:2" ht="14.55" customHeight="1" x14ac:dyDescent="0.25">
      <c r="A358" s="87">
        <v>81373</v>
      </c>
      <c r="B358" s="95" t="s">
        <v>738</v>
      </c>
    </row>
    <row r="359" spans="1:2" ht="14.55" customHeight="1" x14ac:dyDescent="0.25">
      <c r="A359" s="87">
        <v>81374</v>
      </c>
      <c r="B359" s="95" t="s">
        <v>739</v>
      </c>
    </row>
    <row r="360" spans="1:2" ht="14.55" customHeight="1" x14ac:dyDescent="0.25">
      <c r="A360" s="87">
        <v>81375</v>
      </c>
      <c r="B360" s="95" t="s">
        <v>740</v>
      </c>
    </row>
    <row r="361" spans="1:2" ht="14.55" customHeight="1" x14ac:dyDescent="0.25">
      <c r="A361" s="87">
        <v>81376</v>
      </c>
      <c r="B361" s="95" t="s">
        <v>741</v>
      </c>
    </row>
    <row r="362" spans="1:2" ht="14.55" customHeight="1" x14ac:dyDescent="0.25">
      <c r="A362" s="87">
        <v>81377</v>
      </c>
      <c r="B362" s="95" t="s">
        <v>742</v>
      </c>
    </row>
    <row r="363" spans="1:2" ht="14.55" customHeight="1" x14ac:dyDescent="0.25">
      <c r="A363" s="87">
        <v>81378</v>
      </c>
      <c r="B363" s="95" t="s">
        <v>743</v>
      </c>
    </row>
    <row r="364" spans="1:2" ht="14.55" customHeight="1" x14ac:dyDescent="0.25">
      <c r="A364" s="87">
        <v>81379</v>
      </c>
      <c r="B364" s="95" t="s">
        <v>744</v>
      </c>
    </row>
    <row r="365" spans="1:2" ht="14.55" customHeight="1" x14ac:dyDescent="0.25">
      <c r="A365" s="87">
        <v>81380</v>
      </c>
      <c r="B365" s="95" t="s">
        <v>745</v>
      </c>
    </row>
    <row r="366" spans="1:2" ht="14.55" customHeight="1" x14ac:dyDescent="0.25">
      <c r="A366" s="87">
        <v>81381</v>
      </c>
      <c r="B366" s="95" t="s">
        <v>746</v>
      </c>
    </row>
    <row r="367" spans="1:2" ht="14.55" customHeight="1" x14ac:dyDescent="0.25">
      <c r="A367" s="87">
        <v>81382</v>
      </c>
      <c r="B367" s="95" t="s">
        <v>747</v>
      </c>
    </row>
    <row r="368" spans="1:2" ht="14.55" customHeight="1" x14ac:dyDescent="0.25">
      <c r="A368" s="87">
        <v>81383</v>
      </c>
      <c r="B368" s="95" t="s">
        <v>748</v>
      </c>
    </row>
    <row r="369" spans="1:2" ht="14.55" customHeight="1" x14ac:dyDescent="0.25">
      <c r="A369" s="87">
        <v>81400</v>
      </c>
      <c r="B369" s="95" t="s">
        <v>749</v>
      </c>
    </row>
    <row r="370" spans="1:2" ht="14.55" customHeight="1" x14ac:dyDescent="0.25">
      <c r="A370" s="87">
        <v>81401</v>
      </c>
      <c r="B370" s="95" t="s">
        <v>750</v>
      </c>
    </row>
    <row r="371" spans="1:2" ht="14.55" customHeight="1" x14ac:dyDescent="0.25">
      <c r="A371" s="87">
        <v>81402</v>
      </c>
      <c r="B371" s="95" t="s">
        <v>751</v>
      </c>
    </row>
    <row r="372" spans="1:2" ht="14.55" customHeight="1" x14ac:dyDescent="0.25">
      <c r="A372" s="87">
        <v>81403</v>
      </c>
      <c r="B372" s="95" t="s">
        <v>752</v>
      </c>
    </row>
    <row r="373" spans="1:2" ht="14.55" customHeight="1" x14ac:dyDescent="0.25">
      <c r="A373" s="87">
        <v>81404</v>
      </c>
      <c r="B373" s="95" t="s">
        <v>753</v>
      </c>
    </row>
    <row r="374" spans="1:2" ht="14.55" customHeight="1" x14ac:dyDescent="0.25">
      <c r="A374" s="87">
        <v>81405</v>
      </c>
      <c r="B374" s="95" t="s">
        <v>754</v>
      </c>
    </row>
    <row r="375" spans="1:2" ht="14.55" customHeight="1" x14ac:dyDescent="0.25">
      <c r="A375" s="87">
        <v>81406</v>
      </c>
      <c r="B375" s="95" t="s">
        <v>755</v>
      </c>
    </row>
    <row r="376" spans="1:2" ht="14.55" customHeight="1" x14ac:dyDescent="0.25">
      <c r="A376" s="87">
        <v>81407</v>
      </c>
      <c r="B376" s="95" t="s">
        <v>756</v>
      </c>
    </row>
    <row r="377" spans="1:2" ht="14.55" customHeight="1" x14ac:dyDescent="0.25">
      <c r="A377" s="87">
        <v>81408</v>
      </c>
      <c r="B377" s="95" t="s">
        <v>757</v>
      </c>
    </row>
    <row r="378" spans="1:2" ht="14.55" customHeight="1" x14ac:dyDescent="0.25">
      <c r="A378" s="87">
        <v>81410</v>
      </c>
      <c r="B378" s="95" t="s">
        <v>758</v>
      </c>
    </row>
    <row r="379" spans="1:2" ht="14.55" customHeight="1" x14ac:dyDescent="0.25">
      <c r="A379" s="87">
        <v>81411</v>
      </c>
      <c r="B379" s="95" t="s">
        <v>758</v>
      </c>
    </row>
    <row r="380" spans="1:2" ht="14.55" customHeight="1" x14ac:dyDescent="0.25">
      <c r="A380" s="87">
        <v>81412</v>
      </c>
      <c r="B380" s="95" t="s">
        <v>759</v>
      </c>
    </row>
    <row r="381" spans="1:2" ht="14.55" customHeight="1" x14ac:dyDescent="0.25">
      <c r="A381" s="87">
        <v>81413</v>
      </c>
      <c r="B381" s="95" t="s">
        <v>760</v>
      </c>
    </row>
    <row r="382" spans="1:2" ht="14.55" customHeight="1" x14ac:dyDescent="0.25">
      <c r="A382" s="87">
        <v>81414</v>
      </c>
      <c r="B382" s="95" t="s">
        <v>761</v>
      </c>
    </row>
    <row r="383" spans="1:2" ht="14.55" customHeight="1" x14ac:dyDescent="0.25">
      <c r="A383" s="87">
        <v>81415</v>
      </c>
      <c r="B383" s="95" t="s">
        <v>762</v>
      </c>
    </row>
    <row r="384" spans="1:2" ht="14.55" customHeight="1" x14ac:dyDescent="0.25">
      <c r="A384" s="87">
        <v>81416</v>
      </c>
      <c r="B384" s="95" t="s">
        <v>762</v>
      </c>
    </row>
    <row r="385" spans="1:2" ht="14.55" customHeight="1" x14ac:dyDescent="0.25">
      <c r="A385" s="87">
        <v>81417</v>
      </c>
      <c r="B385" s="95" t="s">
        <v>763</v>
      </c>
    </row>
    <row r="386" spans="1:2" ht="14.55" customHeight="1" x14ac:dyDescent="0.25">
      <c r="A386" s="87">
        <v>81420</v>
      </c>
      <c r="B386" s="95" t="s">
        <v>764</v>
      </c>
    </row>
    <row r="387" spans="1:2" ht="14.55" customHeight="1" x14ac:dyDescent="0.25">
      <c r="A387" s="87">
        <v>81422</v>
      </c>
      <c r="B387" s="95" t="s">
        <v>765</v>
      </c>
    </row>
    <row r="388" spans="1:2" ht="14.55" customHeight="1" x14ac:dyDescent="0.25">
      <c r="A388" s="87">
        <v>81425</v>
      </c>
      <c r="B388" s="95" t="s">
        <v>766</v>
      </c>
    </row>
    <row r="389" spans="1:2" ht="14.55" customHeight="1" x14ac:dyDescent="0.25">
      <c r="A389" s="87">
        <v>81426</v>
      </c>
      <c r="B389" s="95" t="s">
        <v>766</v>
      </c>
    </row>
    <row r="390" spans="1:2" ht="14.55" customHeight="1" x14ac:dyDescent="0.25">
      <c r="A390" s="87">
        <v>81427</v>
      </c>
      <c r="B390" s="95" t="s">
        <v>767</v>
      </c>
    </row>
    <row r="391" spans="1:2" ht="14.55" customHeight="1" x14ac:dyDescent="0.25">
      <c r="A391" s="87">
        <v>81430</v>
      </c>
      <c r="B391" s="95" t="s">
        <v>768</v>
      </c>
    </row>
    <row r="392" spans="1:2" ht="14.55" customHeight="1" x14ac:dyDescent="0.25">
      <c r="A392" s="87">
        <v>81431</v>
      </c>
      <c r="B392" s="95" t="s">
        <v>769</v>
      </c>
    </row>
    <row r="393" spans="1:2" ht="14.55" customHeight="1" x14ac:dyDescent="0.25">
      <c r="A393" s="87">
        <v>81432</v>
      </c>
      <c r="B393" s="95" t="s">
        <v>770</v>
      </c>
    </row>
    <row r="394" spans="1:2" ht="14.55" customHeight="1" x14ac:dyDescent="0.25">
      <c r="A394" s="87">
        <v>81433</v>
      </c>
      <c r="B394" s="95" t="s">
        <v>770</v>
      </c>
    </row>
    <row r="395" spans="1:2" ht="14.55" customHeight="1" x14ac:dyDescent="0.25">
      <c r="A395" s="87">
        <v>81434</v>
      </c>
      <c r="B395" s="95" t="s">
        <v>771</v>
      </c>
    </row>
    <row r="396" spans="1:2" ht="14.55" customHeight="1" x14ac:dyDescent="0.25">
      <c r="A396" s="87">
        <v>81435</v>
      </c>
      <c r="B396" s="95" t="s">
        <v>772</v>
      </c>
    </row>
    <row r="397" spans="1:2" ht="14.55" customHeight="1" x14ac:dyDescent="0.25">
      <c r="A397" s="87">
        <v>81436</v>
      </c>
      <c r="B397" s="95" t="s">
        <v>772</v>
      </c>
    </row>
    <row r="398" spans="1:2" ht="14.55" customHeight="1" x14ac:dyDescent="0.25">
      <c r="A398" s="87">
        <v>81437</v>
      </c>
      <c r="B398" s="95" t="s">
        <v>773</v>
      </c>
    </row>
    <row r="399" spans="1:2" ht="14.55" customHeight="1" x14ac:dyDescent="0.25">
      <c r="A399" s="87">
        <v>81438</v>
      </c>
      <c r="B399" s="95" t="s">
        <v>773</v>
      </c>
    </row>
    <row r="400" spans="1:2" ht="14.55" customHeight="1" x14ac:dyDescent="0.25">
      <c r="A400" s="87">
        <v>81439</v>
      </c>
      <c r="B400" s="95" t="s">
        <v>774</v>
      </c>
    </row>
    <row r="401" spans="1:2" ht="14.55" customHeight="1" x14ac:dyDescent="0.25">
      <c r="A401" s="87">
        <v>81440</v>
      </c>
      <c r="B401" s="95" t="s">
        <v>775</v>
      </c>
    </row>
    <row r="402" spans="1:2" ht="14.55" customHeight="1" x14ac:dyDescent="0.25">
      <c r="A402" s="87">
        <v>81442</v>
      </c>
      <c r="B402" s="95" t="s">
        <v>776</v>
      </c>
    </row>
    <row r="403" spans="1:2" ht="14.55" customHeight="1" x14ac:dyDescent="0.25">
      <c r="A403" s="87">
        <v>81443</v>
      </c>
      <c r="B403" s="95" t="s">
        <v>777</v>
      </c>
    </row>
    <row r="404" spans="1:2" ht="14.55" customHeight="1" x14ac:dyDescent="0.25">
      <c r="A404" s="87">
        <v>81445</v>
      </c>
      <c r="B404" s="95" t="s">
        <v>778</v>
      </c>
    </row>
    <row r="405" spans="1:2" ht="14.55" customHeight="1" x14ac:dyDescent="0.25">
      <c r="A405" s="87">
        <v>81448</v>
      </c>
      <c r="B405" s="95" t="s">
        <v>779</v>
      </c>
    </row>
    <row r="406" spans="1:2" ht="14.55" customHeight="1" x14ac:dyDescent="0.25">
      <c r="A406" s="87">
        <v>81450</v>
      </c>
      <c r="B406" s="95" t="s">
        <v>778</v>
      </c>
    </row>
    <row r="407" spans="1:2" ht="14.55" customHeight="1" x14ac:dyDescent="0.25">
      <c r="A407" s="87">
        <v>81455</v>
      </c>
      <c r="B407" s="95" t="s">
        <v>778</v>
      </c>
    </row>
    <row r="408" spans="1:2" ht="14.55" customHeight="1" x14ac:dyDescent="0.25">
      <c r="A408" s="87">
        <v>81460</v>
      </c>
      <c r="B408" s="95" t="s">
        <v>780</v>
      </c>
    </row>
    <row r="409" spans="1:2" ht="14.55" customHeight="1" x14ac:dyDescent="0.25">
      <c r="A409" s="87">
        <v>81465</v>
      </c>
      <c r="B409" s="95" t="s">
        <v>780</v>
      </c>
    </row>
    <row r="410" spans="1:2" ht="14.55" customHeight="1" x14ac:dyDescent="0.25">
      <c r="A410" s="87">
        <v>81470</v>
      </c>
      <c r="B410" s="95" t="s">
        <v>781</v>
      </c>
    </row>
    <row r="411" spans="1:2" ht="14.55" customHeight="1" x14ac:dyDescent="0.25">
      <c r="A411" s="87">
        <v>81471</v>
      </c>
      <c r="B411" s="95" t="s">
        <v>781</v>
      </c>
    </row>
    <row r="412" spans="1:2" ht="14.55" customHeight="1" x14ac:dyDescent="0.25">
      <c r="A412" s="87">
        <v>81490</v>
      </c>
      <c r="B412" s="95" t="s">
        <v>782</v>
      </c>
    </row>
    <row r="413" spans="1:2" ht="14.55" customHeight="1" x14ac:dyDescent="0.25">
      <c r="A413" s="87">
        <v>81493</v>
      </c>
      <c r="B413" s="95" t="s">
        <v>783</v>
      </c>
    </row>
    <row r="414" spans="1:2" ht="14.55" customHeight="1" x14ac:dyDescent="0.25">
      <c r="A414" s="87">
        <v>81500</v>
      </c>
      <c r="B414" s="95" t="s">
        <v>784</v>
      </c>
    </row>
    <row r="415" spans="1:2" ht="14.55" customHeight="1" x14ac:dyDescent="0.25">
      <c r="A415" s="87">
        <v>81503</v>
      </c>
      <c r="B415" s="95" t="s">
        <v>785</v>
      </c>
    </row>
    <row r="416" spans="1:2" ht="14.55" customHeight="1" x14ac:dyDescent="0.25">
      <c r="A416" s="87">
        <v>81504</v>
      </c>
      <c r="B416" s="95" t="s">
        <v>786</v>
      </c>
    </row>
    <row r="417" spans="1:2" ht="14.55" customHeight="1" x14ac:dyDescent="0.25">
      <c r="A417" s="87">
        <v>81506</v>
      </c>
      <c r="B417" s="95" t="s">
        <v>787</v>
      </c>
    </row>
    <row r="418" spans="1:2" ht="14.55" customHeight="1" x14ac:dyDescent="0.25">
      <c r="A418" s="87">
        <v>81507</v>
      </c>
      <c r="B418" s="95" t="s">
        <v>406</v>
      </c>
    </row>
    <row r="419" spans="1:2" ht="14.55" customHeight="1" x14ac:dyDescent="0.25">
      <c r="A419" s="87">
        <v>81508</v>
      </c>
      <c r="B419" s="95" t="s">
        <v>788</v>
      </c>
    </row>
    <row r="420" spans="1:2" ht="14.55" customHeight="1" x14ac:dyDescent="0.25">
      <c r="A420" s="87">
        <v>81509</v>
      </c>
      <c r="B420" s="95" t="s">
        <v>789</v>
      </c>
    </row>
    <row r="421" spans="1:2" ht="14.55" customHeight="1" x14ac:dyDescent="0.25">
      <c r="A421" s="87">
        <v>81510</v>
      </c>
      <c r="B421" s="95" t="s">
        <v>790</v>
      </c>
    </row>
    <row r="422" spans="1:2" ht="14.55" customHeight="1" x14ac:dyDescent="0.25">
      <c r="A422" s="87">
        <v>81511</v>
      </c>
      <c r="B422" s="95" t="s">
        <v>791</v>
      </c>
    </row>
    <row r="423" spans="1:2" ht="14.55" customHeight="1" x14ac:dyDescent="0.25">
      <c r="A423" s="87">
        <v>81512</v>
      </c>
      <c r="B423" s="95" t="s">
        <v>792</v>
      </c>
    </row>
    <row r="424" spans="1:2" ht="14.55" customHeight="1" x14ac:dyDescent="0.25">
      <c r="A424" s="87">
        <v>81518</v>
      </c>
      <c r="B424" s="95" t="s">
        <v>793</v>
      </c>
    </row>
    <row r="425" spans="1:2" ht="14.55" customHeight="1" x14ac:dyDescent="0.25">
      <c r="A425" s="87">
        <v>81519</v>
      </c>
      <c r="B425" s="95" t="s">
        <v>794</v>
      </c>
    </row>
    <row r="426" spans="1:2" ht="14.55" customHeight="1" x14ac:dyDescent="0.25">
      <c r="A426" s="87">
        <v>81520</v>
      </c>
      <c r="B426" s="95" t="s">
        <v>795</v>
      </c>
    </row>
    <row r="427" spans="1:2" ht="14.55" customHeight="1" x14ac:dyDescent="0.25">
      <c r="A427" s="87">
        <v>81521</v>
      </c>
      <c r="B427" s="95" t="s">
        <v>796</v>
      </c>
    </row>
    <row r="428" spans="1:2" ht="14.55" customHeight="1" x14ac:dyDescent="0.25">
      <c r="A428" s="87">
        <v>81525</v>
      </c>
      <c r="B428" s="95" t="s">
        <v>797</v>
      </c>
    </row>
    <row r="429" spans="1:2" ht="14.55" customHeight="1" x14ac:dyDescent="0.25">
      <c r="A429" s="87">
        <v>81528</v>
      </c>
      <c r="B429" s="95" t="s">
        <v>798</v>
      </c>
    </row>
    <row r="430" spans="1:2" ht="14.55" customHeight="1" x14ac:dyDescent="0.25">
      <c r="A430" s="87">
        <v>81535</v>
      </c>
      <c r="B430" s="95" t="s">
        <v>799</v>
      </c>
    </row>
    <row r="431" spans="1:2" ht="14.55" customHeight="1" x14ac:dyDescent="0.25">
      <c r="A431" s="87">
        <v>81536</v>
      </c>
      <c r="B431" s="95" t="s">
        <v>799</v>
      </c>
    </row>
    <row r="432" spans="1:2" ht="14.55" customHeight="1" x14ac:dyDescent="0.25">
      <c r="A432" s="87">
        <v>81538</v>
      </c>
      <c r="B432" s="95" t="s">
        <v>800</v>
      </c>
    </row>
    <row r="433" spans="1:2" ht="14.55" customHeight="1" x14ac:dyDescent="0.25">
      <c r="A433" s="87">
        <v>81539</v>
      </c>
      <c r="B433" s="95" t="s">
        <v>801</v>
      </c>
    </row>
    <row r="434" spans="1:2" ht="14.55" customHeight="1" x14ac:dyDescent="0.25">
      <c r="A434" s="87">
        <v>81540</v>
      </c>
      <c r="B434" s="95" t="s">
        <v>802</v>
      </c>
    </row>
    <row r="435" spans="1:2" ht="14.55" customHeight="1" x14ac:dyDescent="0.25">
      <c r="A435" s="87">
        <v>81541</v>
      </c>
      <c r="B435" s="95" t="s">
        <v>803</v>
      </c>
    </row>
    <row r="436" spans="1:2" ht="14.55" customHeight="1" x14ac:dyDescent="0.25">
      <c r="A436" s="87">
        <v>81545</v>
      </c>
      <c r="B436" s="95" t="s">
        <v>804</v>
      </c>
    </row>
    <row r="437" spans="1:2" ht="14.55" customHeight="1" x14ac:dyDescent="0.25">
      <c r="A437" s="87">
        <v>81551</v>
      </c>
      <c r="B437" s="95" t="s">
        <v>805</v>
      </c>
    </row>
    <row r="438" spans="1:2" ht="14.55" customHeight="1" x14ac:dyDescent="0.25">
      <c r="A438" s="87">
        <v>81595</v>
      </c>
      <c r="B438" s="95" t="s">
        <v>806</v>
      </c>
    </row>
    <row r="439" spans="1:2" ht="14.55" customHeight="1" x14ac:dyDescent="0.25">
      <c r="A439" s="87">
        <v>81596</v>
      </c>
      <c r="B439" s="95" t="s">
        <v>807</v>
      </c>
    </row>
    <row r="440" spans="1:2" ht="14.55" customHeight="1" x14ac:dyDescent="0.25">
      <c r="A440" s="87">
        <v>82009</v>
      </c>
      <c r="B440" s="95" t="s">
        <v>808</v>
      </c>
    </row>
    <row r="441" spans="1:2" ht="14.55" customHeight="1" x14ac:dyDescent="0.25">
      <c r="A441" s="87">
        <v>82010</v>
      </c>
      <c r="B441" s="95" t="s">
        <v>809</v>
      </c>
    </row>
    <row r="442" spans="1:2" ht="14.55" customHeight="1" x14ac:dyDescent="0.25">
      <c r="A442" s="87">
        <v>82013</v>
      </c>
      <c r="B442" s="95" t="s">
        <v>810</v>
      </c>
    </row>
    <row r="443" spans="1:2" ht="14.55" customHeight="1" x14ac:dyDescent="0.25">
      <c r="A443" s="87">
        <v>82016</v>
      </c>
      <c r="B443" s="95" t="s">
        <v>811</v>
      </c>
    </row>
    <row r="444" spans="1:2" ht="14.55" customHeight="1" x14ac:dyDescent="0.25">
      <c r="A444" s="87">
        <v>82017</v>
      </c>
      <c r="B444" s="95" t="s">
        <v>812</v>
      </c>
    </row>
    <row r="445" spans="1:2" ht="14.55" customHeight="1" x14ac:dyDescent="0.25">
      <c r="A445" s="87">
        <v>82024</v>
      </c>
      <c r="B445" s="95" t="s">
        <v>813</v>
      </c>
    </row>
    <row r="446" spans="1:2" ht="14.55" customHeight="1" x14ac:dyDescent="0.25">
      <c r="A446" s="87">
        <v>82030</v>
      </c>
      <c r="B446" s="95" t="s">
        <v>814</v>
      </c>
    </row>
    <row r="447" spans="1:2" ht="14.55" customHeight="1" x14ac:dyDescent="0.25">
      <c r="A447" s="87">
        <v>82040</v>
      </c>
      <c r="B447" s="95" t="s">
        <v>815</v>
      </c>
    </row>
    <row r="448" spans="1:2" ht="14.55" customHeight="1" x14ac:dyDescent="0.25">
      <c r="A448" s="87">
        <v>82042</v>
      </c>
      <c r="B448" s="95" t="s">
        <v>816</v>
      </c>
    </row>
    <row r="449" spans="1:2" ht="14.55" customHeight="1" x14ac:dyDescent="0.25">
      <c r="A449" s="87">
        <v>82043</v>
      </c>
      <c r="B449" s="95" t="s">
        <v>817</v>
      </c>
    </row>
    <row r="450" spans="1:2" ht="14.55" customHeight="1" x14ac:dyDescent="0.25">
      <c r="A450" s="87">
        <v>82044</v>
      </c>
      <c r="B450" s="95" t="s">
        <v>818</v>
      </c>
    </row>
    <row r="451" spans="1:2" ht="14.55" customHeight="1" x14ac:dyDescent="0.25">
      <c r="A451" s="87">
        <v>82045</v>
      </c>
      <c r="B451" s="95" t="s">
        <v>819</v>
      </c>
    </row>
    <row r="452" spans="1:2" ht="14.55" customHeight="1" x14ac:dyDescent="0.25">
      <c r="A452" s="87">
        <v>82075</v>
      </c>
      <c r="B452" s="95" t="s">
        <v>820</v>
      </c>
    </row>
    <row r="453" spans="1:2" ht="14.55" customHeight="1" x14ac:dyDescent="0.25">
      <c r="A453" s="87">
        <v>82085</v>
      </c>
      <c r="B453" s="95" t="s">
        <v>821</v>
      </c>
    </row>
    <row r="454" spans="1:2" ht="14.55" customHeight="1" x14ac:dyDescent="0.25">
      <c r="A454" s="87">
        <v>82088</v>
      </c>
      <c r="B454" s="95" t="s">
        <v>822</v>
      </c>
    </row>
    <row r="455" spans="1:2" ht="14.55" customHeight="1" x14ac:dyDescent="0.25">
      <c r="A455" s="87">
        <v>82103</v>
      </c>
      <c r="B455" s="95" t="s">
        <v>823</v>
      </c>
    </row>
    <row r="456" spans="1:2" ht="14.55" customHeight="1" x14ac:dyDescent="0.25">
      <c r="A456" s="87">
        <v>82104</v>
      </c>
      <c r="B456" s="95" t="s">
        <v>824</v>
      </c>
    </row>
    <row r="457" spans="1:2" ht="14.55" customHeight="1" x14ac:dyDescent="0.25">
      <c r="A457" s="87">
        <v>82105</v>
      </c>
      <c r="B457" s="95" t="s">
        <v>825</v>
      </c>
    </row>
    <row r="458" spans="1:2" ht="14.55" customHeight="1" x14ac:dyDescent="0.25">
      <c r="A458" s="87">
        <v>82106</v>
      </c>
      <c r="B458" s="95" t="s">
        <v>826</v>
      </c>
    </row>
    <row r="459" spans="1:2" ht="14.55" customHeight="1" x14ac:dyDescent="0.25">
      <c r="A459" s="87">
        <v>82107</v>
      </c>
      <c r="B459" s="95" t="s">
        <v>827</v>
      </c>
    </row>
    <row r="460" spans="1:2" ht="14.55" customHeight="1" x14ac:dyDescent="0.25">
      <c r="A460" s="87">
        <v>82108</v>
      </c>
      <c r="B460" s="95" t="s">
        <v>828</v>
      </c>
    </row>
    <row r="461" spans="1:2" ht="14.55" customHeight="1" x14ac:dyDescent="0.25">
      <c r="A461" s="87">
        <v>82120</v>
      </c>
      <c r="B461" s="95" t="s">
        <v>829</v>
      </c>
    </row>
    <row r="462" spans="1:2" ht="14.55" customHeight="1" x14ac:dyDescent="0.25">
      <c r="A462" s="87">
        <v>82127</v>
      </c>
      <c r="B462" s="95" t="s">
        <v>830</v>
      </c>
    </row>
    <row r="463" spans="1:2" ht="14.55" customHeight="1" x14ac:dyDescent="0.25">
      <c r="A463" s="87">
        <v>82128</v>
      </c>
      <c r="B463" s="95" t="s">
        <v>831</v>
      </c>
    </row>
    <row r="464" spans="1:2" ht="14.55" customHeight="1" x14ac:dyDescent="0.25">
      <c r="A464" s="87">
        <v>82131</v>
      </c>
      <c r="B464" s="95" t="s">
        <v>832</v>
      </c>
    </row>
    <row r="465" spans="1:2" ht="14.55" customHeight="1" x14ac:dyDescent="0.25">
      <c r="A465" s="87">
        <v>82135</v>
      </c>
      <c r="B465" s="95" t="s">
        <v>833</v>
      </c>
    </row>
    <row r="466" spans="1:2" ht="14.55" customHeight="1" x14ac:dyDescent="0.25">
      <c r="A466" s="87">
        <v>82136</v>
      </c>
      <c r="B466" s="95" t="s">
        <v>834</v>
      </c>
    </row>
    <row r="467" spans="1:2" ht="14.55" customHeight="1" x14ac:dyDescent="0.25">
      <c r="A467" s="87">
        <v>82139</v>
      </c>
      <c r="B467" s="95" t="s">
        <v>835</v>
      </c>
    </row>
    <row r="468" spans="1:2" ht="14.55" customHeight="1" x14ac:dyDescent="0.25">
      <c r="A468" s="87">
        <v>82140</v>
      </c>
      <c r="B468" s="95" t="s">
        <v>836</v>
      </c>
    </row>
    <row r="469" spans="1:2" ht="14.55" customHeight="1" x14ac:dyDescent="0.25">
      <c r="A469" s="87">
        <v>82143</v>
      </c>
      <c r="B469" s="95" t="s">
        <v>837</v>
      </c>
    </row>
    <row r="470" spans="1:2" ht="14.55" customHeight="1" x14ac:dyDescent="0.25">
      <c r="A470" s="87">
        <v>82150</v>
      </c>
      <c r="B470" s="95" t="s">
        <v>838</v>
      </c>
    </row>
    <row r="471" spans="1:2" ht="14.55" customHeight="1" x14ac:dyDescent="0.25">
      <c r="A471" s="87">
        <v>82154</v>
      </c>
      <c r="B471" s="95" t="s">
        <v>63</v>
      </c>
    </row>
    <row r="472" spans="1:2" ht="14.55" customHeight="1" x14ac:dyDescent="0.25">
      <c r="A472" s="87">
        <v>82157</v>
      </c>
      <c r="B472" s="95" t="s">
        <v>839</v>
      </c>
    </row>
    <row r="473" spans="1:2" ht="14.55" customHeight="1" x14ac:dyDescent="0.25">
      <c r="A473" s="87">
        <v>82160</v>
      </c>
      <c r="B473" s="95" t="s">
        <v>840</v>
      </c>
    </row>
    <row r="474" spans="1:2" ht="14.55" customHeight="1" x14ac:dyDescent="0.25">
      <c r="A474" s="87">
        <v>82163</v>
      </c>
      <c r="B474" s="95" t="s">
        <v>841</v>
      </c>
    </row>
    <row r="475" spans="1:2" ht="14.55" customHeight="1" x14ac:dyDescent="0.25">
      <c r="A475" s="87">
        <v>82164</v>
      </c>
      <c r="B475" s="95" t="s">
        <v>842</v>
      </c>
    </row>
    <row r="476" spans="1:2" ht="14.55" customHeight="1" x14ac:dyDescent="0.25">
      <c r="A476" s="87">
        <v>82172</v>
      </c>
      <c r="B476" s="95" t="s">
        <v>843</v>
      </c>
    </row>
    <row r="477" spans="1:2" ht="14.55" customHeight="1" x14ac:dyDescent="0.25">
      <c r="A477" s="87">
        <v>82175</v>
      </c>
      <c r="B477" s="95" t="s">
        <v>844</v>
      </c>
    </row>
    <row r="478" spans="1:2" ht="14.55" customHeight="1" x14ac:dyDescent="0.25">
      <c r="A478" s="87">
        <v>82180</v>
      </c>
      <c r="B478" s="95" t="s">
        <v>845</v>
      </c>
    </row>
    <row r="479" spans="1:2" ht="14.55" customHeight="1" x14ac:dyDescent="0.25">
      <c r="A479" s="87">
        <v>82190</v>
      </c>
      <c r="B479" s="95" t="s">
        <v>846</v>
      </c>
    </row>
    <row r="480" spans="1:2" ht="14.55" customHeight="1" x14ac:dyDescent="0.25">
      <c r="A480" s="87">
        <v>82232</v>
      </c>
      <c r="B480" s="95" t="s">
        <v>847</v>
      </c>
    </row>
    <row r="481" spans="1:2" ht="14.55" customHeight="1" x14ac:dyDescent="0.25">
      <c r="A481" s="87">
        <v>82239</v>
      </c>
      <c r="B481" s="95" t="s">
        <v>848</v>
      </c>
    </row>
    <row r="482" spans="1:2" ht="14.55" customHeight="1" x14ac:dyDescent="0.25">
      <c r="A482" s="87">
        <v>82240</v>
      </c>
      <c r="B482" s="95" t="s">
        <v>849</v>
      </c>
    </row>
    <row r="483" spans="1:2" ht="14.55" customHeight="1" x14ac:dyDescent="0.25">
      <c r="A483" s="87">
        <v>82247</v>
      </c>
      <c r="B483" s="95" t="s">
        <v>850</v>
      </c>
    </row>
    <row r="484" spans="1:2" ht="14.55" customHeight="1" x14ac:dyDescent="0.25">
      <c r="A484" s="87">
        <v>82248</v>
      </c>
      <c r="B484" s="95" t="s">
        <v>851</v>
      </c>
    </row>
    <row r="485" spans="1:2" ht="14.55" customHeight="1" x14ac:dyDescent="0.25">
      <c r="A485" s="87">
        <v>82252</v>
      </c>
      <c r="B485" s="95" t="s">
        <v>852</v>
      </c>
    </row>
    <row r="486" spans="1:2" ht="14.55" customHeight="1" x14ac:dyDescent="0.25">
      <c r="A486" s="87">
        <v>82261</v>
      </c>
      <c r="B486" s="95" t="s">
        <v>853</v>
      </c>
    </row>
    <row r="487" spans="1:2" ht="14.55" customHeight="1" x14ac:dyDescent="0.25">
      <c r="A487" s="87">
        <v>82270</v>
      </c>
      <c r="B487" s="95" t="s">
        <v>854</v>
      </c>
    </row>
    <row r="488" spans="1:2" ht="14.55" customHeight="1" x14ac:dyDescent="0.25">
      <c r="A488" s="87">
        <v>82271</v>
      </c>
      <c r="B488" s="95" t="s">
        <v>855</v>
      </c>
    </row>
    <row r="489" spans="1:2" ht="14.55" customHeight="1" x14ac:dyDescent="0.25">
      <c r="A489" s="87">
        <v>82272</v>
      </c>
      <c r="B489" s="95" t="s">
        <v>856</v>
      </c>
    </row>
    <row r="490" spans="1:2" ht="14.55" customHeight="1" x14ac:dyDescent="0.25">
      <c r="A490" s="87">
        <v>82274</v>
      </c>
      <c r="B490" s="95" t="s">
        <v>857</v>
      </c>
    </row>
    <row r="491" spans="1:2" ht="14.55" customHeight="1" x14ac:dyDescent="0.25">
      <c r="A491" s="87">
        <v>82286</v>
      </c>
      <c r="B491" s="95" t="s">
        <v>858</v>
      </c>
    </row>
    <row r="492" spans="1:2" ht="14.55" customHeight="1" x14ac:dyDescent="0.25">
      <c r="A492" s="87">
        <v>82300</v>
      </c>
      <c r="B492" s="95" t="s">
        <v>859</v>
      </c>
    </row>
    <row r="493" spans="1:2" ht="14.55" customHeight="1" x14ac:dyDescent="0.25">
      <c r="A493" s="87">
        <v>82306</v>
      </c>
      <c r="B493" s="95" t="s">
        <v>860</v>
      </c>
    </row>
    <row r="494" spans="1:2" ht="14.55" customHeight="1" x14ac:dyDescent="0.25">
      <c r="A494" s="87">
        <v>82308</v>
      </c>
      <c r="B494" s="95" t="s">
        <v>861</v>
      </c>
    </row>
    <row r="495" spans="1:2" ht="14.55" customHeight="1" x14ac:dyDescent="0.25">
      <c r="A495" s="87">
        <v>82310</v>
      </c>
      <c r="B495" s="95" t="s">
        <v>862</v>
      </c>
    </row>
    <row r="496" spans="1:2" ht="14.55" customHeight="1" x14ac:dyDescent="0.25">
      <c r="A496" s="87">
        <v>82330</v>
      </c>
      <c r="B496" s="95" t="s">
        <v>862</v>
      </c>
    </row>
    <row r="497" spans="1:2" ht="14.55" customHeight="1" x14ac:dyDescent="0.25">
      <c r="A497" s="87">
        <v>82331</v>
      </c>
      <c r="B497" s="95" t="s">
        <v>863</v>
      </c>
    </row>
    <row r="498" spans="1:2" ht="14.55" customHeight="1" x14ac:dyDescent="0.25">
      <c r="A498" s="87">
        <v>82340</v>
      </c>
      <c r="B498" s="95" t="s">
        <v>864</v>
      </c>
    </row>
    <row r="499" spans="1:2" ht="14.55" customHeight="1" x14ac:dyDescent="0.25">
      <c r="A499" s="87">
        <v>82355</v>
      </c>
      <c r="B499" s="95" t="s">
        <v>865</v>
      </c>
    </row>
    <row r="500" spans="1:2" ht="14.55" customHeight="1" x14ac:dyDescent="0.25">
      <c r="A500" s="87">
        <v>82360</v>
      </c>
      <c r="B500" s="95" t="s">
        <v>866</v>
      </c>
    </row>
    <row r="501" spans="1:2" ht="14.55" customHeight="1" x14ac:dyDescent="0.25">
      <c r="A501" s="87">
        <v>82365</v>
      </c>
      <c r="B501" s="95" t="s">
        <v>867</v>
      </c>
    </row>
    <row r="502" spans="1:2" ht="14.55" customHeight="1" x14ac:dyDescent="0.25">
      <c r="A502" s="87">
        <v>82370</v>
      </c>
      <c r="B502" s="95" t="s">
        <v>868</v>
      </c>
    </row>
    <row r="503" spans="1:2" ht="14.55" customHeight="1" x14ac:dyDescent="0.25">
      <c r="A503" s="87">
        <v>82373</v>
      </c>
      <c r="B503" s="95" t="s">
        <v>869</v>
      </c>
    </row>
    <row r="504" spans="1:2" ht="14.55" customHeight="1" x14ac:dyDescent="0.25">
      <c r="A504" s="87">
        <v>82374</v>
      </c>
      <c r="B504" s="95" t="s">
        <v>870</v>
      </c>
    </row>
    <row r="505" spans="1:2" ht="14.55" customHeight="1" x14ac:dyDescent="0.25">
      <c r="A505" s="87">
        <v>82375</v>
      </c>
      <c r="B505" s="95" t="s">
        <v>871</v>
      </c>
    </row>
    <row r="506" spans="1:2" ht="14.55" customHeight="1" x14ac:dyDescent="0.25">
      <c r="A506" s="87">
        <v>82376</v>
      </c>
      <c r="B506" s="95" t="s">
        <v>872</v>
      </c>
    </row>
    <row r="507" spans="1:2" ht="14.55" customHeight="1" x14ac:dyDescent="0.25">
      <c r="A507" s="87">
        <v>82378</v>
      </c>
      <c r="B507" s="95" t="s">
        <v>873</v>
      </c>
    </row>
    <row r="508" spans="1:2" ht="14.55" customHeight="1" x14ac:dyDescent="0.25">
      <c r="A508" s="87">
        <v>82379</v>
      </c>
      <c r="B508" s="95" t="s">
        <v>874</v>
      </c>
    </row>
    <row r="509" spans="1:2" ht="14.55" customHeight="1" x14ac:dyDescent="0.25">
      <c r="A509" s="87">
        <v>82380</v>
      </c>
      <c r="B509" s="95" t="s">
        <v>875</v>
      </c>
    </row>
    <row r="510" spans="1:2" ht="14.55" customHeight="1" x14ac:dyDescent="0.25">
      <c r="A510" s="87">
        <v>82382</v>
      </c>
      <c r="B510" s="95" t="s">
        <v>876</v>
      </c>
    </row>
    <row r="511" spans="1:2" ht="14.55" customHeight="1" x14ac:dyDescent="0.25">
      <c r="A511" s="87">
        <v>82383</v>
      </c>
      <c r="B511" s="95" t="s">
        <v>877</v>
      </c>
    </row>
    <row r="512" spans="1:2" ht="14.55" customHeight="1" x14ac:dyDescent="0.25">
      <c r="A512" s="87">
        <v>82384</v>
      </c>
      <c r="B512" s="95" t="s">
        <v>878</v>
      </c>
    </row>
    <row r="513" spans="1:2" ht="14.55" customHeight="1" x14ac:dyDescent="0.25">
      <c r="A513" s="87">
        <v>82387</v>
      </c>
      <c r="B513" s="95" t="s">
        <v>879</v>
      </c>
    </row>
    <row r="514" spans="1:2" ht="14.55" customHeight="1" x14ac:dyDescent="0.25">
      <c r="A514" s="87">
        <v>82390</v>
      </c>
      <c r="B514" s="95" t="s">
        <v>880</v>
      </c>
    </row>
    <row r="515" spans="1:2" ht="14.55" customHeight="1" x14ac:dyDescent="0.25">
      <c r="A515" s="87">
        <v>82397</v>
      </c>
      <c r="B515" s="95" t="s">
        <v>64</v>
      </c>
    </row>
    <row r="516" spans="1:2" ht="14.55" customHeight="1" x14ac:dyDescent="0.25">
      <c r="A516" s="87">
        <v>82415</v>
      </c>
      <c r="B516" s="95" t="s">
        <v>881</v>
      </c>
    </row>
    <row r="517" spans="1:2" ht="14.55" customHeight="1" x14ac:dyDescent="0.25">
      <c r="A517" s="87">
        <v>82435</v>
      </c>
      <c r="B517" s="95" t="s">
        <v>882</v>
      </c>
    </row>
    <row r="518" spans="1:2" ht="14.55" customHeight="1" x14ac:dyDescent="0.25">
      <c r="A518" s="87">
        <v>82436</v>
      </c>
      <c r="B518" s="95" t="s">
        <v>883</v>
      </c>
    </row>
    <row r="519" spans="1:2" ht="14.55" customHeight="1" x14ac:dyDescent="0.25">
      <c r="A519" s="87">
        <v>82438</v>
      </c>
      <c r="B519" s="95" t="s">
        <v>884</v>
      </c>
    </row>
    <row r="520" spans="1:2" ht="14.55" customHeight="1" x14ac:dyDescent="0.25">
      <c r="A520" s="87">
        <v>82441</v>
      </c>
      <c r="B520" s="95" t="s">
        <v>885</v>
      </c>
    </row>
    <row r="521" spans="1:2" ht="14.55" customHeight="1" x14ac:dyDescent="0.25">
      <c r="A521" s="87">
        <v>82465</v>
      </c>
      <c r="B521" s="95" t="s">
        <v>886</v>
      </c>
    </row>
    <row r="522" spans="1:2" ht="14.55" customHeight="1" x14ac:dyDescent="0.25">
      <c r="A522" s="87">
        <v>82480</v>
      </c>
      <c r="B522" s="95" t="s">
        <v>887</v>
      </c>
    </row>
    <row r="523" spans="1:2" ht="14.55" customHeight="1" x14ac:dyDescent="0.25">
      <c r="A523" s="87">
        <v>82482</v>
      </c>
      <c r="B523" s="95" t="s">
        <v>888</v>
      </c>
    </row>
    <row r="524" spans="1:2" ht="14.55" customHeight="1" x14ac:dyDescent="0.25">
      <c r="A524" s="87">
        <v>82485</v>
      </c>
      <c r="B524" s="95" t="s">
        <v>889</v>
      </c>
    </row>
    <row r="525" spans="1:2" ht="14.55" customHeight="1" x14ac:dyDescent="0.25">
      <c r="A525" s="87">
        <v>82495</v>
      </c>
      <c r="B525" s="95" t="s">
        <v>890</v>
      </c>
    </row>
    <row r="526" spans="1:2" ht="14.55" customHeight="1" x14ac:dyDescent="0.25">
      <c r="A526" s="87">
        <v>82507</v>
      </c>
      <c r="B526" s="95" t="s">
        <v>891</v>
      </c>
    </row>
    <row r="527" spans="1:2" ht="14.55" customHeight="1" x14ac:dyDescent="0.25">
      <c r="A527" s="87">
        <v>82523</v>
      </c>
      <c r="B527" s="95" t="s">
        <v>892</v>
      </c>
    </row>
    <row r="528" spans="1:2" ht="14.55" customHeight="1" x14ac:dyDescent="0.25">
      <c r="A528" s="87">
        <v>82525</v>
      </c>
      <c r="B528" s="95" t="s">
        <v>893</v>
      </c>
    </row>
    <row r="529" spans="1:2" ht="14.55" customHeight="1" x14ac:dyDescent="0.25">
      <c r="A529" s="87">
        <v>82528</v>
      </c>
      <c r="B529" s="95" t="s">
        <v>894</v>
      </c>
    </row>
    <row r="530" spans="1:2" ht="14.55" customHeight="1" x14ac:dyDescent="0.25">
      <c r="A530" s="87">
        <v>82530</v>
      </c>
      <c r="B530" s="95" t="s">
        <v>895</v>
      </c>
    </row>
    <row r="531" spans="1:2" ht="14.55" customHeight="1" x14ac:dyDescent="0.25">
      <c r="A531" s="87">
        <v>82533</v>
      </c>
      <c r="B531" s="95" t="s">
        <v>896</v>
      </c>
    </row>
    <row r="532" spans="1:2" ht="14.55" customHeight="1" x14ac:dyDescent="0.25">
      <c r="A532" s="87">
        <v>82540</v>
      </c>
      <c r="B532" s="95" t="s">
        <v>897</v>
      </c>
    </row>
    <row r="533" spans="1:2" ht="14.55" customHeight="1" x14ac:dyDescent="0.25">
      <c r="A533" s="87">
        <v>82542</v>
      </c>
      <c r="B533" s="95" t="s">
        <v>898</v>
      </c>
    </row>
    <row r="534" spans="1:2" ht="14.55" customHeight="1" x14ac:dyDescent="0.25">
      <c r="A534" s="87">
        <v>82550</v>
      </c>
      <c r="B534" s="95" t="s">
        <v>899</v>
      </c>
    </row>
    <row r="535" spans="1:2" ht="14.55" customHeight="1" x14ac:dyDescent="0.25">
      <c r="A535" s="87">
        <v>82552</v>
      </c>
      <c r="B535" s="95" t="s">
        <v>900</v>
      </c>
    </row>
    <row r="536" spans="1:2" ht="14.55" customHeight="1" x14ac:dyDescent="0.25">
      <c r="A536" s="87">
        <v>82553</v>
      </c>
      <c r="B536" s="95" t="s">
        <v>901</v>
      </c>
    </row>
    <row r="537" spans="1:2" ht="14.55" customHeight="1" x14ac:dyDescent="0.25">
      <c r="A537" s="87">
        <v>82554</v>
      </c>
      <c r="B537" s="95" t="s">
        <v>902</v>
      </c>
    </row>
    <row r="538" spans="1:2" ht="14.55" customHeight="1" x14ac:dyDescent="0.25">
      <c r="A538" s="87">
        <v>82565</v>
      </c>
      <c r="B538" s="95" t="s">
        <v>903</v>
      </c>
    </row>
    <row r="539" spans="1:2" ht="14.55" customHeight="1" x14ac:dyDescent="0.25">
      <c r="A539" s="87">
        <v>82570</v>
      </c>
      <c r="B539" s="95" t="s">
        <v>904</v>
      </c>
    </row>
    <row r="540" spans="1:2" ht="14.55" customHeight="1" x14ac:dyDescent="0.25">
      <c r="A540" s="87">
        <v>82575</v>
      </c>
      <c r="B540" s="95" t="s">
        <v>905</v>
      </c>
    </row>
    <row r="541" spans="1:2" ht="14.55" customHeight="1" x14ac:dyDescent="0.25">
      <c r="A541" s="87">
        <v>82585</v>
      </c>
      <c r="B541" s="95" t="s">
        <v>906</v>
      </c>
    </row>
    <row r="542" spans="1:2" ht="14.55" customHeight="1" x14ac:dyDescent="0.25">
      <c r="A542" s="87">
        <v>82595</v>
      </c>
      <c r="B542" s="95" t="s">
        <v>907</v>
      </c>
    </row>
    <row r="543" spans="1:2" ht="14.55" customHeight="1" x14ac:dyDescent="0.25">
      <c r="A543" s="87">
        <v>82600</v>
      </c>
      <c r="B543" s="95" t="s">
        <v>908</v>
      </c>
    </row>
    <row r="544" spans="1:2" ht="14.55" customHeight="1" x14ac:dyDescent="0.25">
      <c r="A544" s="87">
        <v>82607</v>
      </c>
      <c r="B544" s="95" t="s">
        <v>909</v>
      </c>
    </row>
    <row r="545" spans="1:2" ht="14.55" customHeight="1" x14ac:dyDescent="0.25">
      <c r="A545" s="87">
        <v>82608</v>
      </c>
      <c r="B545" s="95" t="s">
        <v>910</v>
      </c>
    </row>
    <row r="546" spans="1:2" ht="14.55" customHeight="1" x14ac:dyDescent="0.25">
      <c r="A546" s="87">
        <v>82610</v>
      </c>
      <c r="B546" s="95" t="s">
        <v>65</v>
      </c>
    </row>
    <row r="547" spans="1:2" ht="14.55" customHeight="1" x14ac:dyDescent="0.25">
      <c r="A547" s="87">
        <v>82615</v>
      </c>
      <c r="B547" s="95" t="s">
        <v>911</v>
      </c>
    </row>
    <row r="548" spans="1:2" ht="14.55" customHeight="1" x14ac:dyDescent="0.25">
      <c r="A548" s="87">
        <v>82626</v>
      </c>
      <c r="B548" s="95" t="s">
        <v>912</v>
      </c>
    </row>
    <row r="549" spans="1:2" ht="14.55" customHeight="1" x14ac:dyDescent="0.25">
      <c r="A549" s="87">
        <v>82627</v>
      </c>
      <c r="B549" s="95" t="s">
        <v>912</v>
      </c>
    </row>
    <row r="550" spans="1:2" ht="14.55" customHeight="1" x14ac:dyDescent="0.25">
      <c r="A550" s="87">
        <v>82633</v>
      </c>
      <c r="B550" s="95" t="s">
        <v>913</v>
      </c>
    </row>
    <row r="551" spans="1:2" ht="14.55" customHeight="1" x14ac:dyDescent="0.25">
      <c r="A551" s="87">
        <v>82634</v>
      </c>
      <c r="B551" s="95" t="s">
        <v>914</v>
      </c>
    </row>
    <row r="552" spans="1:2" ht="14.55" customHeight="1" x14ac:dyDescent="0.25">
      <c r="A552" s="87">
        <v>82638</v>
      </c>
      <c r="B552" s="95" t="s">
        <v>915</v>
      </c>
    </row>
    <row r="553" spans="1:2" ht="14.55" customHeight="1" x14ac:dyDescent="0.25">
      <c r="A553" s="87">
        <v>82642</v>
      </c>
      <c r="B553" s="95" t="s">
        <v>916</v>
      </c>
    </row>
    <row r="554" spans="1:2" ht="14.55" customHeight="1" x14ac:dyDescent="0.25">
      <c r="A554" s="87">
        <v>82652</v>
      </c>
      <c r="B554" s="95" t="s">
        <v>917</v>
      </c>
    </row>
    <row r="555" spans="1:2" ht="14.55" customHeight="1" x14ac:dyDescent="0.25">
      <c r="A555" s="87">
        <v>82656</v>
      </c>
      <c r="B555" s="95" t="s">
        <v>918</v>
      </c>
    </row>
    <row r="556" spans="1:2" ht="14.55" customHeight="1" x14ac:dyDescent="0.25">
      <c r="A556" s="87">
        <v>82657</v>
      </c>
      <c r="B556" s="95" t="s">
        <v>919</v>
      </c>
    </row>
    <row r="557" spans="1:2" ht="14.55" customHeight="1" x14ac:dyDescent="0.25">
      <c r="A557" s="87">
        <v>82658</v>
      </c>
      <c r="B557" s="95" t="s">
        <v>920</v>
      </c>
    </row>
    <row r="558" spans="1:2" ht="14.55" customHeight="1" x14ac:dyDescent="0.25">
      <c r="A558" s="87">
        <v>82664</v>
      </c>
      <c r="B558" s="95" t="s">
        <v>921</v>
      </c>
    </row>
    <row r="559" spans="1:2" ht="14.55" customHeight="1" x14ac:dyDescent="0.25">
      <c r="A559" s="87">
        <v>82668</v>
      </c>
      <c r="B559" s="95" t="s">
        <v>922</v>
      </c>
    </row>
    <row r="560" spans="1:2" ht="14.55" customHeight="1" x14ac:dyDescent="0.25">
      <c r="A560" s="87">
        <v>82670</v>
      </c>
      <c r="B560" s="95" t="s">
        <v>923</v>
      </c>
    </row>
    <row r="561" spans="1:2" ht="14.55" customHeight="1" x14ac:dyDescent="0.25">
      <c r="A561" s="87">
        <v>82671</v>
      </c>
      <c r="B561" s="95" t="s">
        <v>924</v>
      </c>
    </row>
    <row r="562" spans="1:2" ht="14.55" customHeight="1" x14ac:dyDescent="0.25">
      <c r="A562" s="87">
        <v>82672</v>
      </c>
      <c r="B562" s="95" t="s">
        <v>925</v>
      </c>
    </row>
    <row r="563" spans="1:2" ht="14.55" customHeight="1" x14ac:dyDescent="0.25">
      <c r="A563" s="87">
        <v>82677</v>
      </c>
      <c r="B563" s="95" t="s">
        <v>926</v>
      </c>
    </row>
    <row r="564" spans="1:2" ht="14.55" customHeight="1" x14ac:dyDescent="0.25">
      <c r="A564" s="87">
        <v>82679</v>
      </c>
      <c r="B564" s="95" t="s">
        <v>927</v>
      </c>
    </row>
    <row r="565" spans="1:2" ht="14.55" customHeight="1" x14ac:dyDescent="0.25">
      <c r="A565" s="87">
        <v>82693</v>
      </c>
      <c r="B565" s="95" t="s">
        <v>928</v>
      </c>
    </row>
    <row r="566" spans="1:2" ht="14.55" customHeight="1" x14ac:dyDescent="0.25">
      <c r="A566" s="87">
        <v>82696</v>
      </c>
      <c r="B566" s="95" t="s">
        <v>929</v>
      </c>
    </row>
    <row r="567" spans="1:2" ht="14.55" customHeight="1" x14ac:dyDescent="0.25">
      <c r="A567" s="87">
        <v>82705</v>
      </c>
      <c r="B567" s="95" t="s">
        <v>930</v>
      </c>
    </row>
    <row r="568" spans="1:2" ht="14.55" customHeight="1" x14ac:dyDescent="0.25">
      <c r="A568" s="87">
        <v>82710</v>
      </c>
      <c r="B568" s="95" t="s">
        <v>931</v>
      </c>
    </row>
    <row r="569" spans="1:2" ht="14.55" customHeight="1" x14ac:dyDescent="0.25">
      <c r="A569" s="87">
        <v>82715</v>
      </c>
      <c r="B569" s="95" t="s">
        <v>932</v>
      </c>
    </row>
    <row r="570" spans="1:2" ht="14.55" customHeight="1" x14ac:dyDescent="0.25">
      <c r="A570" s="87">
        <v>82725</v>
      </c>
      <c r="B570" s="95" t="s">
        <v>933</v>
      </c>
    </row>
    <row r="571" spans="1:2" ht="14.55" customHeight="1" x14ac:dyDescent="0.25">
      <c r="A571" s="87">
        <v>82726</v>
      </c>
      <c r="B571" s="95" t="s">
        <v>934</v>
      </c>
    </row>
    <row r="572" spans="1:2" ht="14.55" customHeight="1" x14ac:dyDescent="0.25">
      <c r="A572" s="87">
        <v>82728</v>
      </c>
      <c r="B572" s="95" t="s">
        <v>935</v>
      </c>
    </row>
    <row r="573" spans="1:2" ht="14.55" customHeight="1" x14ac:dyDescent="0.25">
      <c r="A573" s="87">
        <v>82731</v>
      </c>
      <c r="B573" s="95" t="s">
        <v>936</v>
      </c>
    </row>
    <row r="574" spans="1:2" ht="14.55" customHeight="1" x14ac:dyDescent="0.25">
      <c r="A574" s="87">
        <v>82735</v>
      </c>
      <c r="B574" s="95" t="s">
        <v>937</v>
      </c>
    </row>
    <row r="575" spans="1:2" ht="14.55" customHeight="1" x14ac:dyDescent="0.25">
      <c r="A575" s="87">
        <v>82746</v>
      </c>
      <c r="B575" s="95" t="s">
        <v>938</v>
      </c>
    </row>
    <row r="576" spans="1:2" ht="14.55" customHeight="1" x14ac:dyDescent="0.25">
      <c r="A576" s="87">
        <v>82747</v>
      </c>
      <c r="B576" s="95" t="s">
        <v>939</v>
      </c>
    </row>
    <row r="577" spans="1:2" ht="14.55" customHeight="1" x14ac:dyDescent="0.25">
      <c r="A577" s="87">
        <v>82757</v>
      </c>
      <c r="B577" s="95" t="s">
        <v>940</v>
      </c>
    </row>
    <row r="578" spans="1:2" ht="14.55" customHeight="1" x14ac:dyDescent="0.25">
      <c r="A578" s="87">
        <v>82759</v>
      </c>
      <c r="B578" s="95" t="s">
        <v>941</v>
      </c>
    </row>
    <row r="579" spans="1:2" ht="14.55" customHeight="1" x14ac:dyDescent="0.25">
      <c r="A579" s="87">
        <v>82760</v>
      </c>
      <c r="B579" s="95" t="s">
        <v>942</v>
      </c>
    </row>
    <row r="580" spans="1:2" ht="14.55" customHeight="1" x14ac:dyDescent="0.25">
      <c r="A580" s="87">
        <v>82775</v>
      </c>
      <c r="B580" s="95" t="s">
        <v>943</v>
      </c>
    </row>
    <row r="581" spans="1:2" ht="14.55" customHeight="1" x14ac:dyDescent="0.25">
      <c r="A581" s="87">
        <v>82776</v>
      </c>
      <c r="B581" s="95" t="s">
        <v>944</v>
      </c>
    </row>
    <row r="582" spans="1:2" ht="14.55" customHeight="1" x14ac:dyDescent="0.25">
      <c r="A582" s="87">
        <v>82777</v>
      </c>
      <c r="B582" s="95" t="s">
        <v>66</v>
      </c>
    </row>
    <row r="583" spans="1:2" ht="14.55" customHeight="1" x14ac:dyDescent="0.25">
      <c r="A583" s="87">
        <v>82784</v>
      </c>
      <c r="B583" s="95" t="s">
        <v>945</v>
      </c>
    </row>
    <row r="584" spans="1:2" ht="14.55" customHeight="1" x14ac:dyDescent="0.25">
      <c r="A584" s="87">
        <v>82785</v>
      </c>
      <c r="B584" s="95" t="s">
        <v>946</v>
      </c>
    </row>
    <row r="585" spans="1:2" ht="14.55" customHeight="1" x14ac:dyDescent="0.25">
      <c r="A585" s="87">
        <v>82787</v>
      </c>
      <c r="B585" s="95" t="s">
        <v>947</v>
      </c>
    </row>
    <row r="586" spans="1:2" ht="14.55" customHeight="1" x14ac:dyDescent="0.25">
      <c r="A586" s="87">
        <v>82800</v>
      </c>
      <c r="B586" s="95" t="s">
        <v>948</v>
      </c>
    </row>
    <row r="587" spans="1:2" ht="14.55" customHeight="1" x14ac:dyDescent="0.25">
      <c r="A587" s="87">
        <v>82803</v>
      </c>
      <c r="B587" s="95" t="s">
        <v>949</v>
      </c>
    </row>
    <row r="588" spans="1:2" ht="14.55" customHeight="1" x14ac:dyDescent="0.25">
      <c r="A588" s="87">
        <v>82805</v>
      </c>
      <c r="B588" s="95" t="s">
        <v>950</v>
      </c>
    </row>
    <row r="589" spans="1:2" ht="14.55" customHeight="1" x14ac:dyDescent="0.25">
      <c r="A589" s="87">
        <v>82810</v>
      </c>
      <c r="B589" s="95" t="s">
        <v>951</v>
      </c>
    </row>
    <row r="590" spans="1:2" ht="14.55" customHeight="1" x14ac:dyDescent="0.25">
      <c r="A590" s="87">
        <v>82820</v>
      </c>
      <c r="B590" s="95" t="s">
        <v>952</v>
      </c>
    </row>
    <row r="591" spans="1:2" ht="14.55" customHeight="1" x14ac:dyDescent="0.25">
      <c r="A591" s="87">
        <v>82930</v>
      </c>
      <c r="B591" s="95" t="s">
        <v>953</v>
      </c>
    </row>
    <row r="592" spans="1:2" ht="14.55" customHeight="1" x14ac:dyDescent="0.25">
      <c r="A592" s="87">
        <v>82938</v>
      </c>
      <c r="B592" s="95" t="s">
        <v>954</v>
      </c>
    </row>
    <row r="593" spans="1:2" ht="14.55" customHeight="1" x14ac:dyDescent="0.25">
      <c r="A593" s="87">
        <v>82941</v>
      </c>
      <c r="B593" s="95" t="s">
        <v>955</v>
      </c>
    </row>
    <row r="594" spans="1:2" ht="14.55" customHeight="1" x14ac:dyDescent="0.25">
      <c r="A594" s="87">
        <v>82943</v>
      </c>
      <c r="B594" s="95" t="s">
        <v>956</v>
      </c>
    </row>
    <row r="595" spans="1:2" ht="14.55" customHeight="1" x14ac:dyDescent="0.25">
      <c r="A595" s="87">
        <v>82945</v>
      </c>
      <c r="B595" s="95" t="s">
        <v>957</v>
      </c>
    </row>
    <row r="596" spans="1:2" ht="14.55" customHeight="1" x14ac:dyDescent="0.25">
      <c r="A596" s="87">
        <v>82946</v>
      </c>
      <c r="B596" s="95" t="s">
        <v>67</v>
      </c>
    </row>
    <row r="597" spans="1:2" ht="14.55" customHeight="1" x14ac:dyDescent="0.25">
      <c r="A597" s="87">
        <v>82947</v>
      </c>
      <c r="B597" s="95" t="s">
        <v>958</v>
      </c>
    </row>
    <row r="598" spans="1:2" ht="14.55" customHeight="1" x14ac:dyDescent="0.25">
      <c r="A598" s="87">
        <v>82948</v>
      </c>
      <c r="B598" s="95" t="s">
        <v>959</v>
      </c>
    </row>
    <row r="599" spans="1:2" ht="14.55" customHeight="1" x14ac:dyDescent="0.25">
      <c r="A599" s="87">
        <v>82950</v>
      </c>
      <c r="B599" s="95" t="s">
        <v>960</v>
      </c>
    </row>
    <row r="600" spans="1:2" ht="14.55" customHeight="1" x14ac:dyDescent="0.25">
      <c r="A600" s="87">
        <v>82951</v>
      </c>
      <c r="B600" s="95" t="s">
        <v>961</v>
      </c>
    </row>
    <row r="601" spans="1:2" ht="14.55" customHeight="1" x14ac:dyDescent="0.25">
      <c r="A601" s="87">
        <v>82952</v>
      </c>
      <c r="B601" s="95" t="s">
        <v>962</v>
      </c>
    </row>
    <row r="602" spans="1:2" ht="14.55" customHeight="1" x14ac:dyDescent="0.25">
      <c r="A602" s="87">
        <v>82955</v>
      </c>
      <c r="B602" s="95" t="s">
        <v>963</v>
      </c>
    </row>
    <row r="603" spans="1:2" ht="14.55" customHeight="1" x14ac:dyDescent="0.25">
      <c r="A603" s="87">
        <v>82960</v>
      </c>
      <c r="B603" s="95" t="s">
        <v>964</v>
      </c>
    </row>
    <row r="604" spans="1:2" ht="14.55" customHeight="1" x14ac:dyDescent="0.25">
      <c r="A604" s="87">
        <v>82962</v>
      </c>
      <c r="B604" s="95" t="s">
        <v>965</v>
      </c>
    </row>
    <row r="605" spans="1:2" ht="14.55" customHeight="1" x14ac:dyDescent="0.25">
      <c r="A605" s="87">
        <v>82963</v>
      </c>
      <c r="B605" s="95" t="s">
        <v>966</v>
      </c>
    </row>
    <row r="606" spans="1:2" ht="14.55" customHeight="1" x14ac:dyDescent="0.25">
      <c r="A606" s="87">
        <v>82965</v>
      </c>
      <c r="B606" s="95" t="s">
        <v>967</v>
      </c>
    </row>
    <row r="607" spans="1:2" ht="14.55" customHeight="1" x14ac:dyDescent="0.25">
      <c r="A607" s="87">
        <v>82977</v>
      </c>
      <c r="B607" s="95" t="s">
        <v>968</v>
      </c>
    </row>
    <row r="608" spans="1:2" ht="14.55" customHeight="1" x14ac:dyDescent="0.25">
      <c r="A608" s="87">
        <v>82978</v>
      </c>
      <c r="B608" s="95" t="s">
        <v>969</v>
      </c>
    </row>
    <row r="609" spans="1:2" ht="14.55" customHeight="1" x14ac:dyDescent="0.25">
      <c r="A609" s="87">
        <v>82979</v>
      </c>
      <c r="B609" s="95" t="s">
        <v>970</v>
      </c>
    </row>
    <row r="610" spans="1:2" ht="14.55" customHeight="1" x14ac:dyDescent="0.25">
      <c r="A610" s="87">
        <v>82985</v>
      </c>
      <c r="B610" s="95" t="s">
        <v>971</v>
      </c>
    </row>
    <row r="611" spans="1:2" ht="14.55" customHeight="1" x14ac:dyDescent="0.25">
      <c r="A611" s="87">
        <v>83001</v>
      </c>
      <c r="B611" s="95" t="s">
        <v>972</v>
      </c>
    </row>
    <row r="612" spans="1:2" ht="14.55" customHeight="1" x14ac:dyDescent="0.25">
      <c r="A612" s="87">
        <v>83002</v>
      </c>
      <c r="B612" s="95" t="s">
        <v>973</v>
      </c>
    </row>
    <row r="613" spans="1:2" ht="14.55" customHeight="1" x14ac:dyDescent="0.25">
      <c r="A613" s="87">
        <v>83003</v>
      </c>
      <c r="B613" s="95" t="s">
        <v>974</v>
      </c>
    </row>
    <row r="614" spans="1:2" ht="14.55" customHeight="1" x14ac:dyDescent="0.25">
      <c r="A614" s="87">
        <v>83006</v>
      </c>
      <c r="B614" s="95" t="s">
        <v>975</v>
      </c>
    </row>
    <row r="615" spans="1:2" ht="14.55" customHeight="1" x14ac:dyDescent="0.25">
      <c r="A615" s="87">
        <v>83009</v>
      </c>
      <c r="B615" s="95" t="s">
        <v>976</v>
      </c>
    </row>
    <row r="616" spans="1:2" ht="14.55" customHeight="1" x14ac:dyDescent="0.25">
      <c r="A616" s="87">
        <v>83010</v>
      </c>
      <c r="B616" s="95" t="s">
        <v>977</v>
      </c>
    </row>
    <row r="617" spans="1:2" ht="14.55" customHeight="1" x14ac:dyDescent="0.25">
      <c r="A617" s="87">
        <v>83012</v>
      </c>
      <c r="B617" s="95" t="s">
        <v>978</v>
      </c>
    </row>
    <row r="618" spans="1:2" ht="14.55" customHeight="1" x14ac:dyDescent="0.25">
      <c r="A618" s="87">
        <v>83013</v>
      </c>
      <c r="B618" s="95" t="s">
        <v>979</v>
      </c>
    </row>
    <row r="619" spans="1:2" ht="14.55" customHeight="1" x14ac:dyDescent="0.25">
      <c r="A619" s="87">
        <v>83014</v>
      </c>
      <c r="B619" s="95" t="s">
        <v>980</v>
      </c>
    </row>
    <row r="620" spans="1:2" ht="14.55" customHeight="1" x14ac:dyDescent="0.25">
      <c r="A620" s="87">
        <v>83015</v>
      </c>
      <c r="B620" s="95" t="s">
        <v>981</v>
      </c>
    </row>
    <row r="621" spans="1:2" ht="14.55" customHeight="1" x14ac:dyDescent="0.25">
      <c r="A621" s="87">
        <v>83018</v>
      </c>
      <c r="B621" s="95" t="s">
        <v>982</v>
      </c>
    </row>
    <row r="622" spans="1:2" ht="14.55" customHeight="1" x14ac:dyDescent="0.25">
      <c r="A622" s="87">
        <v>83020</v>
      </c>
      <c r="B622" s="95" t="s">
        <v>983</v>
      </c>
    </row>
    <row r="623" spans="1:2" ht="14.55" customHeight="1" x14ac:dyDescent="0.25">
      <c r="A623" s="87">
        <v>83021</v>
      </c>
      <c r="B623" s="95" t="s">
        <v>984</v>
      </c>
    </row>
    <row r="624" spans="1:2" ht="14.55" customHeight="1" x14ac:dyDescent="0.25">
      <c r="A624" s="87">
        <v>83026</v>
      </c>
      <c r="B624" s="95" t="s">
        <v>985</v>
      </c>
    </row>
    <row r="625" spans="1:2" ht="14.55" customHeight="1" x14ac:dyDescent="0.25">
      <c r="A625" s="87">
        <v>83030</v>
      </c>
      <c r="B625" s="95" t="s">
        <v>986</v>
      </c>
    </row>
    <row r="626" spans="1:2" ht="14.55" customHeight="1" x14ac:dyDescent="0.25">
      <c r="A626" s="87">
        <v>83033</v>
      </c>
      <c r="B626" s="95" t="s">
        <v>987</v>
      </c>
    </row>
    <row r="627" spans="1:2" ht="14.55" customHeight="1" x14ac:dyDescent="0.25">
      <c r="A627" s="87">
        <v>83036</v>
      </c>
      <c r="B627" s="95" t="s">
        <v>988</v>
      </c>
    </row>
    <row r="628" spans="1:2" ht="14.55" customHeight="1" x14ac:dyDescent="0.25">
      <c r="A628" s="87">
        <v>83037</v>
      </c>
      <c r="B628" s="95" t="s">
        <v>989</v>
      </c>
    </row>
    <row r="629" spans="1:2" ht="14.55" customHeight="1" x14ac:dyDescent="0.25">
      <c r="A629" s="87">
        <v>83045</v>
      </c>
      <c r="B629" s="95" t="s">
        <v>990</v>
      </c>
    </row>
    <row r="630" spans="1:2" ht="14.55" customHeight="1" x14ac:dyDescent="0.25">
      <c r="A630" s="87">
        <v>83050</v>
      </c>
      <c r="B630" s="95" t="s">
        <v>991</v>
      </c>
    </row>
    <row r="631" spans="1:2" ht="14.55" customHeight="1" x14ac:dyDescent="0.25">
      <c r="A631" s="87">
        <v>83051</v>
      </c>
      <c r="B631" s="95" t="s">
        <v>992</v>
      </c>
    </row>
    <row r="632" spans="1:2" ht="14.55" customHeight="1" x14ac:dyDescent="0.25">
      <c r="A632" s="87">
        <v>83060</v>
      </c>
      <c r="B632" s="95" t="s">
        <v>993</v>
      </c>
    </row>
    <row r="633" spans="1:2" ht="14.55" customHeight="1" x14ac:dyDescent="0.25">
      <c r="A633" s="87">
        <v>83065</v>
      </c>
      <c r="B633" s="95" t="s">
        <v>994</v>
      </c>
    </row>
    <row r="634" spans="1:2" ht="14.55" customHeight="1" x14ac:dyDescent="0.25">
      <c r="A634" s="87">
        <v>83068</v>
      </c>
      <c r="B634" s="95" t="s">
        <v>995</v>
      </c>
    </row>
    <row r="635" spans="1:2" ht="14.55" customHeight="1" x14ac:dyDescent="0.25">
      <c r="A635" s="87">
        <v>83069</v>
      </c>
      <c r="B635" s="95" t="s">
        <v>996</v>
      </c>
    </row>
    <row r="636" spans="1:2" ht="14.55" customHeight="1" x14ac:dyDescent="0.25">
      <c r="A636" s="87">
        <v>83070</v>
      </c>
      <c r="B636" s="95" t="s">
        <v>997</v>
      </c>
    </row>
    <row r="637" spans="1:2" ht="14.55" customHeight="1" x14ac:dyDescent="0.25">
      <c r="A637" s="87">
        <v>83080</v>
      </c>
      <c r="B637" s="95" t="s">
        <v>998</v>
      </c>
    </row>
    <row r="638" spans="1:2" ht="14.55" customHeight="1" x14ac:dyDescent="0.25">
      <c r="A638" s="87">
        <v>83088</v>
      </c>
      <c r="B638" s="95" t="s">
        <v>999</v>
      </c>
    </row>
    <row r="639" spans="1:2" ht="14.55" customHeight="1" x14ac:dyDescent="0.25">
      <c r="A639" s="87">
        <v>83090</v>
      </c>
      <c r="B639" s="95" t="s">
        <v>1000</v>
      </c>
    </row>
    <row r="640" spans="1:2" ht="14.55" customHeight="1" x14ac:dyDescent="0.25">
      <c r="A640" s="87">
        <v>83150</v>
      </c>
      <c r="B640" s="95" t="s">
        <v>1001</v>
      </c>
    </row>
    <row r="641" spans="1:2" ht="14.55" customHeight="1" x14ac:dyDescent="0.25">
      <c r="A641" s="87">
        <v>83491</v>
      </c>
      <c r="B641" s="95" t="s">
        <v>1002</v>
      </c>
    </row>
    <row r="642" spans="1:2" ht="14.55" customHeight="1" x14ac:dyDescent="0.25">
      <c r="A642" s="87">
        <v>83497</v>
      </c>
      <c r="B642" s="95" t="s">
        <v>1003</v>
      </c>
    </row>
    <row r="643" spans="1:2" ht="14.55" customHeight="1" x14ac:dyDescent="0.25">
      <c r="A643" s="87">
        <v>83498</v>
      </c>
      <c r="B643" s="95" t="s">
        <v>1004</v>
      </c>
    </row>
    <row r="644" spans="1:2" ht="14.55" customHeight="1" x14ac:dyDescent="0.25">
      <c r="A644" s="87">
        <v>83500</v>
      </c>
      <c r="B644" s="95" t="s">
        <v>1005</v>
      </c>
    </row>
    <row r="645" spans="1:2" ht="14.55" customHeight="1" x14ac:dyDescent="0.25">
      <c r="A645" s="87">
        <v>83505</v>
      </c>
      <c r="B645" s="95" t="s">
        <v>1006</v>
      </c>
    </row>
    <row r="646" spans="1:2" ht="14.55" customHeight="1" x14ac:dyDescent="0.25">
      <c r="A646" s="87">
        <v>83516</v>
      </c>
      <c r="B646" s="95" t="s">
        <v>1007</v>
      </c>
    </row>
    <row r="647" spans="1:2" ht="14.55" customHeight="1" x14ac:dyDescent="0.25">
      <c r="A647" s="87">
        <v>83518</v>
      </c>
      <c r="B647" s="95" t="s">
        <v>1008</v>
      </c>
    </row>
    <row r="648" spans="1:2" ht="14.55" customHeight="1" x14ac:dyDescent="0.25">
      <c r="A648" s="87">
        <v>83519</v>
      </c>
      <c r="B648" s="95" t="s">
        <v>1009</v>
      </c>
    </row>
    <row r="649" spans="1:2" ht="14.55" customHeight="1" x14ac:dyDescent="0.25">
      <c r="A649" s="87">
        <v>83520</v>
      </c>
      <c r="B649" s="95" t="s">
        <v>1010</v>
      </c>
    </row>
    <row r="650" spans="1:2" ht="14.55" customHeight="1" x14ac:dyDescent="0.25">
      <c r="A650" s="87">
        <v>83525</v>
      </c>
      <c r="B650" s="95" t="s">
        <v>1011</v>
      </c>
    </row>
    <row r="651" spans="1:2" ht="14.55" customHeight="1" x14ac:dyDescent="0.25">
      <c r="A651" s="87">
        <v>83527</v>
      </c>
      <c r="B651" s="95" t="s">
        <v>1011</v>
      </c>
    </row>
    <row r="652" spans="1:2" ht="14.55" customHeight="1" x14ac:dyDescent="0.25">
      <c r="A652" s="87">
        <v>83528</v>
      </c>
      <c r="B652" s="95" t="s">
        <v>1012</v>
      </c>
    </row>
    <row r="653" spans="1:2" ht="14.55" customHeight="1" x14ac:dyDescent="0.25">
      <c r="A653" s="87">
        <v>83540</v>
      </c>
      <c r="B653" s="95" t="s">
        <v>1013</v>
      </c>
    </row>
    <row r="654" spans="1:2" ht="14.55" customHeight="1" x14ac:dyDescent="0.25">
      <c r="A654" s="87">
        <v>83550</v>
      </c>
      <c r="B654" s="95" t="s">
        <v>1014</v>
      </c>
    </row>
    <row r="655" spans="1:2" ht="14.55" customHeight="1" x14ac:dyDescent="0.25">
      <c r="A655" s="87">
        <v>83570</v>
      </c>
      <c r="B655" s="95" t="s">
        <v>1015</v>
      </c>
    </row>
    <row r="656" spans="1:2" ht="14.55" customHeight="1" x14ac:dyDescent="0.25">
      <c r="A656" s="87">
        <v>83582</v>
      </c>
      <c r="B656" s="95" t="s">
        <v>1016</v>
      </c>
    </row>
    <row r="657" spans="1:2" ht="14.55" customHeight="1" x14ac:dyDescent="0.25">
      <c r="A657" s="87">
        <v>83586</v>
      </c>
      <c r="B657" s="95" t="s">
        <v>1017</v>
      </c>
    </row>
    <row r="658" spans="1:2" ht="14.55" customHeight="1" x14ac:dyDescent="0.25">
      <c r="A658" s="87">
        <v>83593</v>
      </c>
      <c r="B658" s="95" t="s">
        <v>1018</v>
      </c>
    </row>
    <row r="659" spans="1:2" ht="14.55" customHeight="1" x14ac:dyDescent="0.25">
      <c r="A659" s="87">
        <v>83605</v>
      </c>
      <c r="B659" s="95" t="s">
        <v>1019</v>
      </c>
    </row>
    <row r="660" spans="1:2" ht="14.55" customHeight="1" x14ac:dyDescent="0.25">
      <c r="A660" s="87">
        <v>83615</v>
      </c>
      <c r="B660" s="95" t="s">
        <v>1020</v>
      </c>
    </row>
    <row r="661" spans="1:2" ht="14.55" customHeight="1" x14ac:dyDescent="0.25">
      <c r="A661" s="87">
        <v>83625</v>
      </c>
      <c r="B661" s="95" t="s">
        <v>1021</v>
      </c>
    </row>
    <row r="662" spans="1:2" ht="14.55" customHeight="1" x14ac:dyDescent="0.25">
      <c r="A662" s="87">
        <v>83630</v>
      </c>
      <c r="B662" s="95" t="s">
        <v>1022</v>
      </c>
    </row>
    <row r="663" spans="1:2" ht="14.55" customHeight="1" x14ac:dyDescent="0.25">
      <c r="A663" s="87">
        <v>83631</v>
      </c>
      <c r="B663" s="95" t="s">
        <v>1023</v>
      </c>
    </row>
    <row r="664" spans="1:2" ht="14.55" customHeight="1" x14ac:dyDescent="0.25">
      <c r="A664" s="87">
        <v>83632</v>
      </c>
      <c r="B664" s="95" t="s">
        <v>1024</v>
      </c>
    </row>
    <row r="665" spans="1:2" ht="14.55" customHeight="1" x14ac:dyDescent="0.25">
      <c r="A665" s="87">
        <v>83633</v>
      </c>
      <c r="B665" s="95" t="s">
        <v>1025</v>
      </c>
    </row>
    <row r="666" spans="1:2" ht="14.55" customHeight="1" x14ac:dyDescent="0.25">
      <c r="A666" s="87">
        <v>83655</v>
      </c>
      <c r="B666" s="95" t="s">
        <v>1026</v>
      </c>
    </row>
    <row r="667" spans="1:2" ht="14.55" customHeight="1" x14ac:dyDescent="0.25">
      <c r="A667" s="87">
        <v>83661</v>
      </c>
      <c r="B667" s="95" t="s">
        <v>1027</v>
      </c>
    </row>
    <row r="668" spans="1:2" ht="14.55" customHeight="1" x14ac:dyDescent="0.25">
      <c r="A668" s="87">
        <v>83662</v>
      </c>
      <c r="B668" s="95" t="s">
        <v>1028</v>
      </c>
    </row>
    <row r="669" spans="1:2" ht="14.55" customHeight="1" x14ac:dyDescent="0.25">
      <c r="A669" s="87">
        <v>83663</v>
      </c>
      <c r="B669" s="95" t="s">
        <v>1029</v>
      </c>
    </row>
    <row r="670" spans="1:2" ht="14.55" customHeight="1" x14ac:dyDescent="0.25">
      <c r="A670" s="87">
        <v>83664</v>
      </c>
      <c r="B670" s="95" t="s">
        <v>1030</v>
      </c>
    </row>
    <row r="671" spans="1:2" ht="14.55" customHeight="1" x14ac:dyDescent="0.25">
      <c r="A671" s="87">
        <v>83670</v>
      </c>
      <c r="B671" s="95" t="s">
        <v>1031</v>
      </c>
    </row>
    <row r="672" spans="1:2" ht="14.55" customHeight="1" x14ac:dyDescent="0.25">
      <c r="A672" s="87">
        <v>83690</v>
      </c>
      <c r="B672" s="95" t="s">
        <v>1032</v>
      </c>
    </row>
    <row r="673" spans="1:2" ht="14.55" customHeight="1" x14ac:dyDescent="0.25">
      <c r="A673" s="87">
        <v>83695</v>
      </c>
      <c r="B673" s="95" t="s">
        <v>1033</v>
      </c>
    </row>
    <row r="674" spans="1:2" ht="14.55" customHeight="1" x14ac:dyDescent="0.25">
      <c r="A674" s="87">
        <v>83698</v>
      </c>
      <c r="B674" s="95" t="s">
        <v>1034</v>
      </c>
    </row>
    <row r="675" spans="1:2" ht="14.55" customHeight="1" x14ac:dyDescent="0.25">
      <c r="A675" s="87">
        <v>83700</v>
      </c>
      <c r="B675" s="95" t="s">
        <v>1035</v>
      </c>
    </row>
    <row r="676" spans="1:2" ht="14.55" customHeight="1" x14ac:dyDescent="0.25">
      <c r="A676" s="87">
        <v>83701</v>
      </c>
      <c r="B676" s="95" t="s">
        <v>1036</v>
      </c>
    </row>
    <row r="677" spans="1:2" ht="14.55" customHeight="1" x14ac:dyDescent="0.25">
      <c r="A677" s="87">
        <v>83704</v>
      </c>
      <c r="B677" s="95" t="s">
        <v>1037</v>
      </c>
    </row>
    <row r="678" spans="1:2" ht="14.55" customHeight="1" x14ac:dyDescent="0.25">
      <c r="A678" s="87">
        <v>83718</v>
      </c>
      <c r="B678" s="95" t="s">
        <v>1038</v>
      </c>
    </row>
    <row r="679" spans="1:2" ht="14.55" customHeight="1" x14ac:dyDescent="0.25">
      <c r="A679" s="87">
        <v>83719</v>
      </c>
      <c r="B679" s="95" t="s">
        <v>1039</v>
      </c>
    </row>
    <row r="680" spans="1:2" ht="14.55" customHeight="1" x14ac:dyDescent="0.25">
      <c r="A680" s="87">
        <v>83721</v>
      </c>
      <c r="B680" s="95" t="s">
        <v>1039</v>
      </c>
    </row>
    <row r="681" spans="1:2" ht="14.55" customHeight="1" x14ac:dyDescent="0.25">
      <c r="A681" s="87">
        <v>83722</v>
      </c>
      <c r="B681" s="95" t="s">
        <v>1040</v>
      </c>
    </row>
    <row r="682" spans="1:2" ht="14.55" customHeight="1" x14ac:dyDescent="0.25">
      <c r="A682" s="87">
        <v>83727</v>
      </c>
      <c r="B682" s="95" t="s">
        <v>1041</v>
      </c>
    </row>
    <row r="683" spans="1:2" ht="14.55" customHeight="1" x14ac:dyDescent="0.25">
      <c r="A683" s="87">
        <v>83735</v>
      </c>
      <c r="B683" s="95" t="s">
        <v>1042</v>
      </c>
    </row>
    <row r="684" spans="1:2" ht="14.55" customHeight="1" x14ac:dyDescent="0.25">
      <c r="A684" s="87">
        <v>83775</v>
      </c>
      <c r="B684" s="95" t="s">
        <v>1043</v>
      </c>
    </row>
    <row r="685" spans="1:2" ht="14.55" customHeight="1" x14ac:dyDescent="0.25">
      <c r="A685" s="87">
        <v>83785</v>
      </c>
      <c r="B685" s="95" t="s">
        <v>1044</v>
      </c>
    </row>
    <row r="686" spans="1:2" ht="14.55" customHeight="1" x14ac:dyDescent="0.25">
      <c r="A686" s="87">
        <v>83789</v>
      </c>
      <c r="B686" s="95" t="s">
        <v>1045</v>
      </c>
    </row>
    <row r="687" spans="1:2" ht="14.55" customHeight="1" x14ac:dyDescent="0.25">
      <c r="A687" s="87">
        <v>83825</v>
      </c>
      <c r="B687" s="95" t="s">
        <v>1046</v>
      </c>
    </row>
    <row r="688" spans="1:2" ht="14.55" customHeight="1" x14ac:dyDescent="0.25">
      <c r="A688" s="87">
        <v>83835</v>
      </c>
      <c r="B688" s="95" t="s">
        <v>1047</v>
      </c>
    </row>
    <row r="689" spans="1:2" ht="14.55" customHeight="1" x14ac:dyDescent="0.25">
      <c r="A689" s="87">
        <v>83857</v>
      </c>
      <c r="B689" s="95" t="s">
        <v>1048</v>
      </c>
    </row>
    <row r="690" spans="1:2" ht="14.55" customHeight="1" x14ac:dyDescent="0.25">
      <c r="A690" s="87">
        <v>83861</v>
      </c>
      <c r="B690" s="95" t="s">
        <v>1049</v>
      </c>
    </row>
    <row r="691" spans="1:2" ht="14.55" customHeight="1" x14ac:dyDescent="0.25">
      <c r="A691" s="87">
        <v>83864</v>
      </c>
      <c r="B691" s="95" t="s">
        <v>1050</v>
      </c>
    </row>
    <row r="692" spans="1:2" ht="14.55" customHeight="1" x14ac:dyDescent="0.25">
      <c r="A692" s="87">
        <v>83872</v>
      </c>
      <c r="B692" s="95" t="s">
        <v>1051</v>
      </c>
    </row>
    <row r="693" spans="1:2" ht="14.55" customHeight="1" x14ac:dyDescent="0.25">
      <c r="A693" s="87">
        <v>83873</v>
      </c>
      <c r="B693" s="95" t="s">
        <v>1052</v>
      </c>
    </row>
    <row r="694" spans="1:2" ht="14.55" customHeight="1" x14ac:dyDescent="0.25">
      <c r="A694" s="87">
        <v>83874</v>
      </c>
      <c r="B694" s="95" t="s">
        <v>1053</v>
      </c>
    </row>
    <row r="695" spans="1:2" ht="14.55" customHeight="1" x14ac:dyDescent="0.25">
      <c r="A695" s="87">
        <v>83876</v>
      </c>
      <c r="B695" s="95" t="s">
        <v>1054</v>
      </c>
    </row>
    <row r="696" spans="1:2" ht="14.55" customHeight="1" x14ac:dyDescent="0.25">
      <c r="A696" s="87">
        <v>83880</v>
      </c>
      <c r="B696" s="95" t="s">
        <v>1055</v>
      </c>
    </row>
    <row r="697" spans="1:2" ht="14.55" customHeight="1" x14ac:dyDescent="0.25">
      <c r="A697" s="87">
        <v>83883</v>
      </c>
      <c r="B697" s="95" t="s">
        <v>1056</v>
      </c>
    </row>
    <row r="698" spans="1:2" ht="14.55" customHeight="1" x14ac:dyDescent="0.25">
      <c r="A698" s="87">
        <v>83885</v>
      </c>
      <c r="B698" s="95" t="s">
        <v>1057</v>
      </c>
    </row>
    <row r="699" spans="1:2" ht="14.55" customHeight="1" x14ac:dyDescent="0.25">
      <c r="A699" s="87">
        <v>83915</v>
      </c>
      <c r="B699" s="95" t="s">
        <v>1058</v>
      </c>
    </row>
    <row r="700" spans="1:2" ht="14.55" customHeight="1" x14ac:dyDescent="0.25">
      <c r="A700" s="87">
        <v>83916</v>
      </c>
      <c r="B700" s="95" t="s">
        <v>1059</v>
      </c>
    </row>
    <row r="701" spans="1:2" ht="14.55" customHeight="1" x14ac:dyDescent="0.25">
      <c r="A701" s="87">
        <v>83918</v>
      </c>
      <c r="B701" s="95" t="s">
        <v>1060</v>
      </c>
    </row>
    <row r="702" spans="1:2" ht="14.55" customHeight="1" x14ac:dyDescent="0.25">
      <c r="A702" s="87">
        <v>83919</v>
      </c>
      <c r="B702" s="95" t="s">
        <v>1061</v>
      </c>
    </row>
    <row r="703" spans="1:2" ht="14.55" customHeight="1" x14ac:dyDescent="0.25">
      <c r="A703" s="87">
        <v>83921</v>
      </c>
      <c r="B703" s="95" t="s">
        <v>1062</v>
      </c>
    </row>
    <row r="704" spans="1:2" ht="14.55" customHeight="1" x14ac:dyDescent="0.25">
      <c r="A704" s="87">
        <v>83930</v>
      </c>
      <c r="B704" s="95" t="s">
        <v>1063</v>
      </c>
    </row>
    <row r="705" spans="1:2" ht="14.55" customHeight="1" x14ac:dyDescent="0.25">
      <c r="A705" s="87">
        <v>83935</v>
      </c>
      <c r="B705" s="95" t="s">
        <v>1064</v>
      </c>
    </row>
    <row r="706" spans="1:2" ht="14.55" customHeight="1" x14ac:dyDescent="0.25">
      <c r="A706" s="87">
        <v>83937</v>
      </c>
      <c r="B706" s="95" t="s">
        <v>1065</v>
      </c>
    </row>
    <row r="707" spans="1:2" ht="14.55" customHeight="1" x14ac:dyDescent="0.25">
      <c r="A707" s="87">
        <v>83945</v>
      </c>
      <c r="B707" s="95" t="s">
        <v>1066</v>
      </c>
    </row>
    <row r="708" spans="1:2" ht="14.55" customHeight="1" x14ac:dyDescent="0.25">
      <c r="A708" s="87">
        <v>83950</v>
      </c>
      <c r="B708" s="95" t="s">
        <v>1067</v>
      </c>
    </row>
    <row r="709" spans="1:2" ht="14.55" customHeight="1" x14ac:dyDescent="0.25">
      <c r="A709" s="87">
        <v>83951</v>
      </c>
      <c r="B709" s="95" t="s">
        <v>1068</v>
      </c>
    </row>
    <row r="710" spans="1:2" ht="14.55" customHeight="1" x14ac:dyDescent="0.25">
      <c r="A710" s="87">
        <v>83970</v>
      </c>
      <c r="B710" s="95" t="s">
        <v>1069</v>
      </c>
    </row>
    <row r="711" spans="1:2" ht="14.55" customHeight="1" x14ac:dyDescent="0.25">
      <c r="A711" s="87">
        <v>83986</v>
      </c>
      <c r="B711" s="95" t="s">
        <v>1070</v>
      </c>
    </row>
    <row r="712" spans="1:2" ht="14.55" customHeight="1" x14ac:dyDescent="0.25">
      <c r="A712" s="87">
        <v>83987</v>
      </c>
      <c r="B712" s="95" t="s">
        <v>1071</v>
      </c>
    </row>
    <row r="713" spans="1:2" ht="14.55" customHeight="1" x14ac:dyDescent="0.25">
      <c r="A713" s="87">
        <v>83993</v>
      </c>
      <c r="B713" s="95" t="s">
        <v>1072</v>
      </c>
    </row>
    <row r="714" spans="1:2" ht="14.55" customHeight="1" x14ac:dyDescent="0.25">
      <c r="A714" s="87">
        <v>84030</v>
      </c>
      <c r="B714" s="95" t="s">
        <v>1073</v>
      </c>
    </row>
    <row r="715" spans="1:2" ht="14.55" customHeight="1" x14ac:dyDescent="0.25">
      <c r="A715" s="87">
        <v>84035</v>
      </c>
      <c r="B715" s="95" t="s">
        <v>1074</v>
      </c>
    </row>
    <row r="716" spans="1:2" ht="14.55" customHeight="1" x14ac:dyDescent="0.25">
      <c r="A716" s="87">
        <v>84060</v>
      </c>
      <c r="B716" s="95" t="s">
        <v>1075</v>
      </c>
    </row>
    <row r="717" spans="1:2" ht="14.55" customHeight="1" x14ac:dyDescent="0.25">
      <c r="A717" s="87">
        <v>84066</v>
      </c>
      <c r="B717" s="95" t="s">
        <v>1076</v>
      </c>
    </row>
    <row r="718" spans="1:2" ht="14.55" customHeight="1" x14ac:dyDescent="0.25">
      <c r="A718" s="87">
        <v>84075</v>
      </c>
      <c r="B718" s="95" t="s">
        <v>1077</v>
      </c>
    </row>
    <row r="719" spans="1:2" ht="14.55" customHeight="1" x14ac:dyDescent="0.25">
      <c r="A719" s="87">
        <v>84078</v>
      </c>
      <c r="B719" s="95" t="s">
        <v>1077</v>
      </c>
    </row>
    <row r="720" spans="1:2" ht="14.55" customHeight="1" x14ac:dyDescent="0.25">
      <c r="A720" s="87">
        <v>84080</v>
      </c>
      <c r="B720" s="95" t="s">
        <v>1078</v>
      </c>
    </row>
    <row r="721" spans="1:2" ht="14.55" customHeight="1" x14ac:dyDescent="0.25">
      <c r="A721" s="87">
        <v>84081</v>
      </c>
      <c r="B721" s="95" t="s">
        <v>1079</v>
      </c>
    </row>
    <row r="722" spans="1:2" ht="14.55" customHeight="1" x14ac:dyDescent="0.25">
      <c r="A722" s="87">
        <v>84085</v>
      </c>
      <c r="B722" s="95" t="s">
        <v>1080</v>
      </c>
    </row>
    <row r="723" spans="1:2" ht="14.55" customHeight="1" x14ac:dyDescent="0.25">
      <c r="A723" s="87">
        <v>84087</v>
      </c>
      <c r="B723" s="95" t="s">
        <v>1081</v>
      </c>
    </row>
    <row r="724" spans="1:2" ht="14.55" customHeight="1" x14ac:dyDescent="0.25">
      <c r="A724" s="87">
        <v>84100</v>
      </c>
      <c r="B724" s="95" t="s">
        <v>1082</v>
      </c>
    </row>
    <row r="725" spans="1:2" ht="14.55" customHeight="1" x14ac:dyDescent="0.25">
      <c r="A725" s="87">
        <v>84105</v>
      </c>
      <c r="B725" s="95" t="s">
        <v>1083</v>
      </c>
    </row>
    <row r="726" spans="1:2" ht="14.55" customHeight="1" x14ac:dyDescent="0.25">
      <c r="A726" s="87">
        <v>84106</v>
      </c>
      <c r="B726" s="95" t="s">
        <v>1084</v>
      </c>
    </row>
    <row r="727" spans="1:2" ht="14.55" customHeight="1" x14ac:dyDescent="0.25">
      <c r="A727" s="87">
        <v>84110</v>
      </c>
      <c r="B727" s="95" t="s">
        <v>1085</v>
      </c>
    </row>
    <row r="728" spans="1:2" ht="14.55" customHeight="1" x14ac:dyDescent="0.25">
      <c r="A728" s="87">
        <v>84112</v>
      </c>
      <c r="B728" s="95" t="s">
        <v>1086</v>
      </c>
    </row>
    <row r="729" spans="1:2" ht="14.55" customHeight="1" x14ac:dyDescent="0.25">
      <c r="A729" s="87">
        <v>84119</v>
      </c>
      <c r="B729" s="95" t="s">
        <v>1087</v>
      </c>
    </row>
    <row r="730" spans="1:2" ht="14.55" customHeight="1" x14ac:dyDescent="0.25">
      <c r="A730" s="87">
        <v>84120</v>
      </c>
      <c r="B730" s="95" t="s">
        <v>1088</v>
      </c>
    </row>
    <row r="731" spans="1:2" ht="14.55" customHeight="1" x14ac:dyDescent="0.25">
      <c r="A731" s="87">
        <v>84126</v>
      </c>
      <c r="B731" s="95" t="s">
        <v>1089</v>
      </c>
    </row>
    <row r="732" spans="1:2" ht="14.55" customHeight="1" x14ac:dyDescent="0.25">
      <c r="A732" s="87">
        <v>84132</v>
      </c>
      <c r="B732" s="95" t="s">
        <v>1090</v>
      </c>
    </row>
    <row r="733" spans="1:2" ht="14.55" customHeight="1" x14ac:dyDescent="0.25">
      <c r="A733" s="87">
        <v>84133</v>
      </c>
      <c r="B733" s="95" t="s">
        <v>1091</v>
      </c>
    </row>
    <row r="734" spans="1:2" ht="14.55" customHeight="1" x14ac:dyDescent="0.25">
      <c r="A734" s="87">
        <v>84134</v>
      </c>
      <c r="B734" s="95" t="s">
        <v>1092</v>
      </c>
    </row>
    <row r="735" spans="1:2" ht="14.55" customHeight="1" x14ac:dyDescent="0.25">
      <c r="A735" s="87">
        <v>84135</v>
      </c>
      <c r="B735" s="95" t="s">
        <v>1093</v>
      </c>
    </row>
    <row r="736" spans="1:2" ht="14.55" customHeight="1" x14ac:dyDescent="0.25">
      <c r="A736" s="87">
        <v>84138</v>
      </c>
      <c r="B736" s="95" t="s">
        <v>1094</v>
      </c>
    </row>
    <row r="737" spans="1:2" ht="14.55" customHeight="1" x14ac:dyDescent="0.25">
      <c r="A737" s="87">
        <v>84140</v>
      </c>
      <c r="B737" s="95" t="s">
        <v>1095</v>
      </c>
    </row>
    <row r="738" spans="1:2" ht="14.55" customHeight="1" x14ac:dyDescent="0.25">
      <c r="A738" s="87">
        <v>84143</v>
      </c>
      <c r="B738" s="95" t="s">
        <v>1096</v>
      </c>
    </row>
    <row r="739" spans="1:2" ht="14.55" customHeight="1" x14ac:dyDescent="0.25">
      <c r="A739" s="87">
        <v>84144</v>
      </c>
      <c r="B739" s="95" t="s">
        <v>1097</v>
      </c>
    </row>
    <row r="740" spans="1:2" ht="14.55" customHeight="1" x14ac:dyDescent="0.25">
      <c r="A740" s="87">
        <v>84145</v>
      </c>
      <c r="B740" s="95" t="s">
        <v>68</v>
      </c>
    </row>
    <row r="741" spans="1:2" ht="14.55" customHeight="1" x14ac:dyDescent="0.25">
      <c r="A741" s="87">
        <v>84146</v>
      </c>
      <c r="B741" s="95" t="s">
        <v>1098</v>
      </c>
    </row>
    <row r="742" spans="1:2" ht="14.55" customHeight="1" x14ac:dyDescent="0.25">
      <c r="A742" s="87">
        <v>84150</v>
      </c>
      <c r="B742" s="95" t="s">
        <v>1099</v>
      </c>
    </row>
    <row r="743" spans="1:2" ht="14.55" customHeight="1" x14ac:dyDescent="0.25">
      <c r="A743" s="87">
        <v>84152</v>
      </c>
      <c r="B743" s="95" t="s">
        <v>1100</v>
      </c>
    </row>
    <row r="744" spans="1:2" ht="14.55" customHeight="1" x14ac:dyDescent="0.25">
      <c r="A744" s="87">
        <v>84153</v>
      </c>
      <c r="B744" s="95" t="s">
        <v>1101</v>
      </c>
    </row>
    <row r="745" spans="1:2" ht="14.55" customHeight="1" x14ac:dyDescent="0.25">
      <c r="A745" s="87">
        <v>84154</v>
      </c>
      <c r="B745" s="95" t="s">
        <v>1102</v>
      </c>
    </row>
    <row r="746" spans="1:2" ht="14.55" customHeight="1" x14ac:dyDescent="0.25">
      <c r="A746" s="87">
        <v>84155</v>
      </c>
      <c r="B746" s="95" t="s">
        <v>1103</v>
      </c>
    </row>
    <row r="747" spans="1:2" ht="14.55" customHeight="1" x14ac:dyDescent="0.25">
      <c r="A747" s="87">
        <v>84156</v>
      </c>
      <c r="B747" s="95" t="s">
        <v>1104</v>
      </c>
    </row>
    <row r="748" spans="1:2" ht="14.55" customHeight="1" x14ac:dyDescent="0.25">
      <c r="A748" s="87">
        <v>84157</v>
      </c>
      <c r="B748" s="95" t="s">
        <v>1105</v>
      </c>
    </row>
    <row r="749" spans="1:2" ht="14.55" customHeight="1" x14ac:dyDescent="0.25">
      <c r="A749" s="87">
        <v>84160</v>
      </c>
      <c r="B749" s="95" t="s">
        <v>1106</v>
      </c>
    </row>
    <row r="750" spans="1:2" ht="14.55" customHeight="1" x14ac:dyDescent="0.25">
      <c r="A750" s="87">
        <v>84163</v>
      </c>
      <c r="B750" s="95" t="s">
        <v>1107</v>
      </c>
    </row>
    <row r="751" spans="1:2" ht="14.55" customHeight="1" x14ac:dyDescent="0.25">
      <c r="A751" s="87">
        <v>84165</v>
      </c>
      <c r="B751" s="95" t="s">
        <v>1108</v>
      </c>
    </row>
    <row r="752" spans="1:2" ht="14.55" customHeight="1" x14ac:dyDescent="0.25">
      <c r="A752" s="87">
        <v>84166</v>
      </c>
      <c r="B752" s="95" t="s">
        <v>1109</v>
      </c>
    </row>
    <row r="753" spans="1:2" ht="14.55" customHeight="1" x14ac:dyDescent="0.25">
      <c r="A753" s="87">
        <v>84181</v>
      </c>
      <c r="B753" s="95" t="s">
        <v>1110</v>
      </c>
    </row>
    <row r="754" spans="1:2" ht="14.55" customHeight="1" x14ac:dyDescent="0.25">
      <c r="A754" s="87">
        <v>84182</v>
      </c>
      <c r="B754" s="95" t="s">
        <v>1111</v>
      </c>
    </row>
    <row r="755" spans="1:2" ht="14.55" customHeight="1" x14ac:dyDescent="0.25">
      <c r="A755" s="87">
        <v>84202</v>
      </c>
      <c r="B755" s="95" t="s">
        <v>1112</v>
      </c>
    </row>
    <row r="756" spans="1:2" ht="14.55" customHeight="1" x14ac:dyDescent="0.25">
      <c r="A756" s="87">
        <v>84203</v>
      </c>
      <c r="B756" s="95" t="s">
        <v>1113</v>
      </c>
    </row>
    <row r="757" spans="1:2" ht="14.55" customHeight="1" x14ac:dyDescent="0.25">
      <c r="A757" s="87">
        <v>84206</v>
      </c>
      <c r="B757" s="95" t="s">
        <v>1114</v>
      </c>
    </row>
    <row r="758" spans="1:2" ht="14.55" customHeight="1" x14ac:dyDescent="0.25">
      <c r="A758" s="87">
        <v>84207</v>
      </c>
      <c r="B758" s="95" t="s">
        <v>1115</v>
      </c>
    </row>
    <row r="759" spans="1:2" ht="14.55" customHeight="1" x14ac:dyDescent="0.25">
      <c r="A759" s="87">
        <v>84210</v>
      </c>
      <c r="B759" s="95" t="s">
        <v>1116</v>
      </c>
    </row>
    <row r="760" spans="1:2" ht="14.55" customHeight="1" x14ac:dyDescent="0.25">
      <c r="A760" s="87">
        <v>84220</v>
      </c>
      <c r="B760" s="95" t="s">
        <v>1117</v>
      </c>
    </row>
    <row r="761" spans="1:2" ht="14.55" customHeight="1" x14ac:dyDescent="0.25">
      <c r="A761" s="87">
        <v>84228</v>
      </c>
      <c r="B761" s="95" t="s">
        <v>1118</v>
      </c>
    </row>
    <row r="762" spans="1:2" ht="14.55" customHeight="1" x14ac:dyDescent="0.25">
      <c r="A762" s="87">
        <v>84233</v>
      </c>
      <c r="B762" s="95" t="s">
        <v>925</v>
      </c>
    </row>
    <row r="763" spans="1:2" ht="14.55" customHeight="1" x14ac:dyDescent="0.25">
      <c r="A763" s="87">
        <v>84234</v>
      </c>
      <c r="B763" s="95" t="s">
        <v>1097</v>
      </c>
    </row>
    <row r="764" spans="1:2" ht="14.55" customHeight="1" x14ac:dyDescent="0.25">
      <c r="A764" s="87">
        <v>84235</v>
      </c>
      <c r="B764" s="95" t="s">
        <v>1119</v>
      </c>
    </row>
    <row r="765" spans="1:2" ht="14.55" customHeight="1" x14ac:dyDescent="0.25">
      <c r="A765" s="87">
        <v>84238</v>
      </c>
      <c r="B765" s="95" t="s">
        <v>1120</v>
      </c>
    </row>
    <row r="766" spans="1:2" ht="14.55" customHeight="1" x14ac:dyDescent="0.25">
      <c r="A766" s="87">
        <v>84244</v>
      </c>
      <c r="B766" s="95" t="s">
        <v>1121</v>
      </c>
    </row>
    <row r="767" spans="1:2" ht="14.55" customHeight="1" x14ac:dyDescent="0.25">
      <c r="A767" s="87">
        <v>84252</v>
      </c>
      <c r="B767" s="95" t="s">
        <v>1122</v>
      </c>
    </row>
    <row r="768" spans="1:2" ht="14.55" customHeight="1" x14ac:dyDescent="0.25">
      <c r="A768" s="87">
        <v>84255</v>
      </c>
      <c r="B768" s="95" t="s">
        <v>1123</v>
      </c>
    </row>
    <row r="769" spans="1:2" ht="14.55" customHeight="1" x14ac:dyDescent="0.25">
      <c r="A769" s="87">
        <v>84260</v>
      </c>
      <c r="B769" s="95" t="s">
        <v>1124</v>
      </c>
    </row>
    <row r="770" spans="1:2" ht="14.55" customHeight="1" x14ac:dyDescent="0.25">
      <c r="A770" s="87">
        <v>84270</v>
      </c>
      <c r="B770" s="95" t="s">
        <v>1125</v>
      </c>
    </row>
    <row r="771" spans="1:2" ht="14.55" customHeight="1" x14ac:dyDescent="0.25">
      <c r="A771" s="87">
        <v>84275</v>
      </c>
      <c r="B771" s="95" t="s">
        <v>1126</v>
      </c>
    </row>
    <row r="772" spans="1:2" ht="14.55" customHeight="1" x14ac:dyDescent="0.25">
      <c r="A772" s="87">
        <v>84285</v>
      </c>
      <c r="B772" s="95" t="s">
        <v>1127</v>
      </c>
    </row>
    <row r="773" spans="1:2" ht="14.55" customHeight="1" x14ac:dyDescent="0.25">
      <c r="A773" s="87">
        <v>84295</v>
      </c>
      <c r="B773" s="95" t="s">
        <v>1128</v>
      </c>
    </row>
    <row r="774" spans="1:2" ht="14.55" customHeight="1" x14ac:dyDescent="0.25">
      <c r="A774" s="87">
        <v>84300</v>
      </c>
      <c r="B774" s="95" t="s">
        <v>1129</v>
      </c>
    </row>
    <row r="775" spans="1:2" ht="14.55" customHeight="1" x14ac:dyDescent="0.25">
      <c r="A775" s="87">
        <v>84302</v>
      </c>
      <c r="B775" s="95" t="s">
        <v>1130</v>
      </c>
    </row>
    <row r="776" spans="1:2" ht="14.55" customHeight="1" x14ac:dyDescent="0.25">
      <c r="A776" s="87">
        <v>84305</v>
      </c>
      <c r="B776" s="95" t="s">
        <v>1131</v>
      </c>
    </row>
    <row r="777" spans="1:2" ht="14.55" customHeight="1" x14ac:dyDescent="0.25">
      <c r="A777" s="87">
        <v>84307</v>
      </c>
      <c r="B777" s="95" t="s">
        <v>1132</v>
      </c>
    </row>
    <row r="778" spans="1:2" ht="14.55" customHeight="1" x14ac:dyDescent="0.25">
      <c r="A778" s="87">
        <v>84311</v>
      </c>
      <c r="B778" s="95" t="s">
        <v>1133</v>
      </c>
    </row>
    <row r="779" spans="1:2" ht="14.55" customHeight="1" x14ac:dyDescent="0.25">
      <c r="A779" s="87">
        <v>84315</v>
      </c>
      <c r="B779" s="95" t="s">
        <v>1134</v>
      </c>
    </row>
    <row r="780" spans="1:2" ht="14.55" customHeight="1" x14ac:dyDescent="0.25">
      <c r="A780" s="87">
        <v>84375</v>
      </c>
      <c r="B780" s="95" t="s">
        <v>1135</v>
      </c>
    </row>
    <row r="781" spans="1:2" ht="14.55" customHeight="1" x14ac:dyDescent="0.25">
      <c r="A781" s="87">
        <v>84376</v>
      </c>
      <c r="B781" s="95" t="s">
        <v>1136</v>
      </c>
    </row>
    <row r="782" spans="1:2" ht="14.55" customHeight="1" x14ac:dyDescent="0.25">
      <c r="A782" s="87">
        <v>84377</v>
      </c>
      <c r="B782" s="95" t="s">
        <v>1137</v>
      </c>
    </row>
    <row r="783" spans="1:2" ht="14.55" customHeight="1" x14ac:dyDescent="0.25">
      <c r="A783" s="87">
        <v>84378</v>
      </c>
      <c r="B783" s="95" t="s">
        <v>1138</v>
      </c>
    </row>
    <row r="784" spans="1:2" ht="14.55" customHeight="1" x14ac:dyDescent="0.25">
      <c r="A784" s="87">
        <v>84379</v>
      </c>
      <c r="B784" s="95" t="s">
        <v>1139</v>
      </c>
    </row>
    <row r="785" spans="1:2" ht="14.55" customHeight="1" x14ac:dyDescent="0.25">
      <c r="A785" s="87">
        <v>84392</v>
      </c>
      <c r="B785" s="95" t="s">
        <v>1140</v>
      </c>
    </row>
    <row r="786" spans="1:2" ht="14.55" customHeight="1" x14ac:dyDescent="0.25">
      <c r="A786" s="87">
        <v>84402</v>
      </c>
      <c r="B786" s="95" t="s">
        <v>1141</v>
      </c>
    </row>
    <row r="787" spans="1:2" ht="14.55" customHeight="1" x14ac:dyDescent="0.25">
      <c r="A787" s="87">
        <v>84403</v>
      </c>
      <c r="B787" s="95" t="s">
        <v>1142</v>
      </c>
    </row>
    <row r="788" spans="1:2" ht="14.55" customHeight="1" x14ac:dyDescent="0.25">
      <c r="A788" s="87">
        <v>84410</v>
      </c>
      <c r="B788" s="95" t="s">
        <v>1143</v>
      </c>
    </row>
    <row r="789" spans="1:2" ht="14.55" customHeight="1" x14ac:dyDescent="0.25">
      <c r="A789" s="87">
        <v>84425</v>
      </c>
      <c r="B789" s="95" t="s">
        <v>1144</v>
      </c>
    </row>
    <row r="790" spans="1:2" ht="14.55" customHeight="1" x14ac:dyDescent="0.25">
      <c r="A790" s="87">
        <v>84430</v>
      </c>
      <c r="B790" s="95" t="s">
        <v>1145</v>
      </c>
    </row>
    <row r="791" spans="1:2" ht="14.55" customHeight="1" x14ac:dyDescent="0.25">
      <c r="A791" s="87">
        <v>84431</v>
      </c>
      <c r="B791" s="95" t="s">
        <v>1146</v>
      </c>
    </row>
    <row r="792" spans="1:2" ht="14.55" customHeight="1" x14ac:dyDescent="0.25">
      <c r="A792" s="87">
        <v>84432</v>
      </c>
      <c r="B792" s="95" t="s">
        <v>1147</v>
      </c>
    </row>
    <row r="793" spans="1:2" ht="14.55" customHeight="1" x14ac:dyDescent="0.25">
      <c r="A793" s="87">
        <v>84436</v>
      </c>
      <c r="B793" s="95" t="s">
        <v>1148</v>
      </c>
    </row>
    <row r="794" spans="1:2" ht="14.55" customHeight="1" x14ac:dyDescent="0.25">
      <c r="A794" s="87">
        <v>84437</v>
      </c>
      <c r="B794" s="95" t="s">
        <v>1149</v>
      </c>
    </row>
    <row r="795" spans="1:2" ht="14.55" customHeight="1" x14ac:dyDescent="0.25">
      <c r="A795" s="87">
        <v>84439</v>
      </c>
      <c r="B795" s="95" t="s">
        <v>1150</v>
      </c>
    </row>
    <row r="796" spans="1:2" ht="14.55" customHeight="1" x14ac:dyDescent="0.25">
      <c r="A796" s="87">
        <v>84442</v>
      </c>
      <c r="B796" s="95" t="s">
        <v>1151</v>
      </c>
    </row>
    <row r="797" spans="1:2" ht="14.55" customHeight="1" x14ac:dyDescent="0.25">
      <c r="A797" s="87">
        <v>84443</v>
      </c>
      <c r="B797" s="95" t="s">
        <v>1152</v>
      </c>
    </row>
    <row r="798" spans="1:2" ht="14.55" customHeight="1" x14ac:dyDescent="0.25">
      <c r="A798" s="87">
        <v>84445</v>
      </c>
      <c r="B798" s="95" t="s">
        <v>1153</v>
      </c>
    </row>
    <row r="799" spans="1:2" ht="14.55" customHeight="1" x14ac:dyDescent="0.25">
      <c r="A799" s="87">
        <v>84446</v>
      </c>
      <c r="B799" s="95" t="s">
        <v>1154</v>
      </c>
    </row>
    <row r="800" spans="1:2" ht="14.55" customHeight="1" x14ac:dyDescent="0.25">
      <c r="A800" s="87">
        <v>84449</v>
      </c>
      <c r="B800" s="95" t="s">
        <v>1155</v>
      </c>
    </row>
    <row r="801" spans="1:2" ht="14.55" customHeight="1" x14ac:dyDescent="0.25">
      <c r="A801" s="87">
        <v>84450</v>
      </c>
      <c r="B801" s="95" t="s">
        <v>1156</v>
      </c>
    </row>
    <row r="802" spans="1:2" ht="14.55" customHeight="1" x14ac:dyDescent="0.25">
      <c r="A802" s="87">
        <v>84460</v>
      </c>
      <c r="B802" s="95" t="s">
        <v>1157</v>
      </c>
    </row>
    <row r="803" spans="1:2" ht="14.55" customHeight="1" x14ac:dyDescent="0.25">
      <c r="A803" s="87">
        <v>84466</v>
      </c>
      <c r="B803" s="95" t="s">
        <v>1158</v>
      </c>
    </row>
    <row r="804" spans="1:2" ht="14.55" customHeight="1" x14ac:dyDescent="0.25">
      <c r="A804" s="87">
        <v>84478</v>
      </c>
      <c r="B804" s="95" t="s">
        <v>1159</v>
      </c>
    </row>
    <row r="805" spans="1:2" ht="14.55" customHeight="1" x14ac:dyDescent="0.25">
      <c r="A805" s="87">
        <v>84479</v>
      </c>
      <c r="B805" s="95" t="s">
        <v>1160</v>
      </c>
    </row>
    <row r="806" spans="1:2" ht="14.55" customHeight="1" x14ac:dyDescent="0.25">
      <c r="A806" s="87">
        <v>84480</v>
      </c>
      <c r="B806" s="95" t="s">
        <v>1161</v>
      </c>
    </row>
    <row r="807" spans="1:2" ht="14.55" customHeight="1" x14ac:dyDescent="0.25">
      <c r="A807" s="87">
        <v>84481</v>
      </c>
      <c r="B807" s="95" t="s">
        <v>1162</v>
      </c>
    </row>
    <row r="808" spans="1:2" ht="14.55" customHeight="1" x14ac:dyDescent="0.25">
      <c r="A808" s="87">
        <v>84482</v>
      </c>
      <c r="B808" s="95" t="s">
        <v>1163</v>
      </c>
    </row>
    <row r="809" spans="1:2" ht="14.55" customHeight="1" x14ac:dyDescent="0.25">
      <c r="A809" s="87">
        <v>84484</v>
      </c>
      <c r="B809" s="95" t="s">
        <v>1164</v>
      </c>
    </row>
    <row r="810" spans="1:2" ht="14.55" customHeight="1" x14ac:dyDescent="0.25">
      <c r="A810" s="87">
        <v>84485</v>
      </c>
      <c r="B810" s="95" t="s">
        <v>1165</v>
      </c>
    </row>
    <row r="811" spans="1:2" ht="14.55" customHeight="1" x14ac:dyDescent="0.25">
      <c r="A811" s="87">
        <v>84488</v>
      </c>
      <c r="B811" s="95" t="s">
        <v>1166</v>
      </c>
    </row>
    <row r="812" spans="1:2" ht="14.55" customHeight="1" x14ac:dyDescent="0.25">
      <c r="A812" s="87">
        <v>84490</v>
      </c>
      <c r="B812" s="95" t="s">
        <v>1167</v>
      </c>
    </row>
    <row r="813" spans="1:2" ht="14.55" customHeight="1" x14ac:dyDescent="0.25">
      <c r="A813" s="87">
        <v>84510</v>
      </c>
      <c r="B813" s="95" t="s">
        <v>1168</v>
      </c>
    </row>
    <row r="814" spans="1:2" ht="14.55" customHeight="1" x14ac:dyDescent="0.25">
      <c r="A814" s="87">
        <v>84512</v>
      </c>
      <c r="B814" s="95" t="s">
        <v>1169</v>
      </c>
    </row>
    <row r="815" spans="1:2" ht="14.55" customHeight="1" x14ac:dyDescent="0.25">
      <c r="A815" s="87">
        <v>84520</v>
      </c>
      <c r="B815" s="95" t="s">
        <v>1170</v>
      </c>
    </row>
    <row r="816" spans="1:2" ht="14.55" customHeight="1" x14ac:dyDescent="0.25">
      <c r="A816" s="87">
        <v>84525</v>
      </c>
      <c r="B816" s="95" t="s">
        <v>1171</v>
      </c>
    </row>
    <row r="817" spans="1:2" ht="14.55" customHeight="1" x14ac:dyDescent="0.25">
      <c r="A817" s="87">
        <v>84540</v>
      </c>
      <c r="B817" s="95" t="s">
        <v>1172</v>
      </c>
    </row>
    <row r="818" spans="1:2" ht="14.55" customHeight="1" x14ac:dyDescent="0.25">
      <c r="A818" s="87">
        <v>84545</v>
      </c>
      <c r="B818" s="95" t="s">
        <v>1173</v>
      </c>
    </row>
    <row r="819" spans="1:2" ht="14.55" customHeight="1" x14ac:dyDescent="0.25">
      <c r="A819" s="87">
        <v>84550</v>
      </c>
      <c r="B819" s="95" t="s">
        <v>1174</v>
      </c>
    </row>
    <row r="820" spans="1:2" ht="14.55" customHeight="1" x14ac:dyDescent="0.25">
      <c r="A820" s="87">
        <v>84560</v>
      </c>
      <c r="B820" s="95" t="s">
        <v>1175</v>
      </c>
    </row>
    <row r="821" spans="1:2" ht="14.55" customHeight="1" x14ac:dyDescent="0.25">
      <c r="A821" s="87">
        <v>84577</v>
      </c>
      <c r="B821" s="95" t="s">
        <v>1176</v>
      </c>
    </row>
    <row r="822" spans="1:2" ht="14.55" customHeight="1" x14ac:dyDescent="0.25">
      <c r="A822" s="87">
        <v>84578</v>
      </c>
      <c r="B822" s="95" t="s">
        <v>1177</v>
      </c>
    </row>
    <row r="823" spans="1:2" ht="14.55" customHeight="1" x14ac:dyDescent="0.25">
      <c r="A823" s="87">
        <v>84580</v>
      </c>
      <c r="B823" s="95" t="s">
        <v>1178</v>
      </c>
    </row>
    <row r="824" spans="1:2" ht="14.55" customHeight="1" x14ac:dyDescent="0.25">
      <c r="A824" s="87">
        <v>84583</v>
      </c>
      <c r="B824" s="95" t="s">
        <v>1178</v>
      </c>
    </row>
    <row r="825" spans="1:2" ht="14.55" customHeight="1" x14ac:dyDescent="0.25">
      <c r="A825" s="87">
        <v>84585</v>
      </c>
      <c r="B825" s="95" t="s">
        <v>1179</v>
      </c>
    </row>
    <row r="826" spans="1:2" ht="14.55" customHeight="1" x14ac:dyDescent="0.25">
      <c r="A826" s="87">
        <v>84586</v>
      </c>
      <c r="B826" s="95" t="s">
        <v>1180</v>
      </c>
    </row>
    <row r="827" spans="1:2" ht="14.55" customHeight="1" x14ac:dyDescent="0.25">
      <c r="A827" s="87">
        <v>84588</v>
      </c>
      <c r="B827" s="95" t="s">
        <v>1181</v>
      </c>
    </row>
    <row r="828" spans="1:2" ht="14.55" customHeight="1" x14ac:dyDescent="0.25">
      <c r="A828" s="87">
        <v>84590</v>
      </c>
      <c r="B828" s="95" t="s">
        <v>1182</v>
      </c>
    </row>
    <row r="829" spans="1:2" ht="14.55" customHeight="1" x14ac:dyDescent="0.25">
      <c r="A829" s="87">
        <v>84591</v>
      </c>
      <c r="B829" s="95" t="s">
        <v>1183</v>
      </c>
    </row>
    <row r="830" spans="1:2" ht="14.55" customHeight="1" x14ac:dyDescent="0.25">
      <c r="A830" s="87">
        <v>84597</v>
      </c>
      <c r="B830" s="95" t="s">
        <v>1184</v>
      </c>
    </row>
    <row r="831" spans="1:2" ht="14.55" customHeight="1" x14ac:dyDescent="0.25">
      <c r="A831" s="87">
        <v>84600</v>
      </c>
      <c r="B831" s="95" t="s">
        <v>1185</v>
      </c>
    </row>
    <row r="832" spans="1:2" ht="14.55" customHeight="1" x14ac:dyDescent="0.25">
      <c r="A832" s="87">
        <v>84620</v>
      </c>
      <c r="B832" s="95" t="s">
        <v>1186</v>
      </c>
    </row>
    <row r="833" spans="1:2" ht="14.55" customHeight="1" x14ac:dyDescent="0.25">
      <c r="A833" s="87">
        <v>84630</v>
      </c>
      <c r="B833" s="95" t="s">
        <v>1187</v>
      </c>
    </row>
    <row r="834" spans="1:2" ht="14.55" customHeight="1" x14ac:dyDescent="0.25">
      <c r="A834" s="87">
        <v>84681</v>
      </c>
      <c r="B834" s="95" t="s">
        <v>1188</v>
      </c>
    </row>
    <row r="835" spans="1:2" ht="14.55" customHeight="1" x14ac:dyDescent="0.25">
      <c r="A835" s="87">
        <v>84702</v>
      </c>
      <c r="B835" s="95" t="s">
        <v>1189</v>
      </c>
    </row>
    <row r="836" spans="1:2" ht="14.55" customHeight="1" x14ac:dyDescent="0.25">
      <c r="A836" s="87">
        <v>84703</v>
      </c>
      <c r="B836" s="95" t="s">
        <v>1190</v>
      </c>
    </row>
    <row r="837" spans="1:2" ht="14.55" customHeight="1" x14ac:dyDescent="0.25">
      <c r="A837" s="87">
        <v>84704</v>
      </c>
      <c r="B837" s="95" t="s">
        <v>1191</v>
      </c>
    </row>
    <row r="838" spans="1:2" ht="14.55" customHeight="1" x14ac:dyDescent="0.25">
      <c r="A838" s="87">
        <v>84830</v>
      </c>
      <c r="B838" s="95" t="s">
        <v>1192</v>
      </c>
    </row>
    <row r="839" spans="1:2" ht="14.55" customHeight="1" x14ac:dyDescent="0.25">
      <c r="A839" s="87">
        <v>85002</v>
      </c>
      <c r="B839" s="95" t="s">
        <v>1193</v>
      </c>
    </row>
    <row r="840" spans="1:2" ht="14.55" customHeight="1" x14ac:dyDescent="0.25">
      <c r="A840" s="87">
        <v>85004</v>
      </c>
      <c r="B840" s="95" t="s">
        <v>1194</v>
      </c>
    </row>
    <row r="841" spans="1:2" ht="14.55" customHeight="1" x14ac:dyDescent="0.25">
      <c r="A841" s="87">
        <v>85007</v>
      </c>
      <c r="B841" s="95" t="s">
        <v>1195</v>
      </c>
    </row>
    <row r="842" spans="1:2" ht="14.55" customHeight="1" x14ac:dyDescent="0.25">
      <c r="A842" s="87">
        <v>85008</v>
      </c>
      <c r="B842" s="95" t="s">
        <v>1196</v>
      </c>
    </row>
    <row r="843" spans="1:2" ht="14.55" customHeight="1" x14ac:dyDescent="0.25">
      <c r="A843" s="87">
        <v>85009</v>
      </c>
      <c r="B843" s="95" t="s">
        <v>1197</v>
      </c>
    </row>
    <row r="844" spans="1:2" ht="14.55" customHeight="1" x14ac:dyDescent="0.25">
      <c r="A844" s="87">
        <v>85013</v>
      </c>
      <c r="B844" s="95" t="s">
        <v>1198</v>
      </c>
    </row>
    <row r="845" spans="1:2" ht="14.55" customHeight="1" x14ac:dyDescent="0.25">
      <c r="A845" s="87">
        <v>85014</v>
      </c>
      <c r="B845" s="95" t="s">
        <v>1199</v>
      </c>
    </row>
    <row r="846" spans="1:2" ht="14.55" customHeight="1" x14ac:dyDescent="0.25">
      <c r="A846" s="87">
        <v>85018</v>
      </c>
      <c r="B846" s="95" t="s">
        <v>1200</v>
      </c>
    </row>
    <row r="847" spans="1:2" ht="14.55" customHeight="1" x14ac:dyDescent="0.25">
      <c r="A847" s="87">
        <v>85025</v>
      </c>
      <c r="B847" s="95" t="s">
        <v>1201</v>
      </c>
    </row>
    <row r="848" spans="1:2" ht="14.55" customHeight="1" x14ac:dyDescent="0.25">
      <c r="A848" s="87">
        <v>85027</v>
      </c>
      <c r="B848" s="95" t="s">
        <v>1202</v>
      </c>
    </row>
    <row r="849" spans="1:2" ht="14.55" customHeight="1" x14ac:dyDescent="0.25">
      <c r="A849" s="87">
        <v>85032</v>
      </c>
      <c r="B849" s="95" t="s">
        <v>1203</v>
      </c>
    </row>
    <row r="850" spans="1:2" ht="14.55" customHeight="1" x14ac:dyDescent="0.25">
      <c r="A850" s="87">
        <v>85041</v>
      </c>
      <c r="B850" s="95" t="s">
        <v>1204</v>
      </c>
    </row>
    <row r="851" spans="1:2" ht="14.55" customHeight="1" x14ac:dyDescent="0.25">
      <c r="A851" s="87">
        <v>85044</v>
      </c>
      <c r="B851" s="95" t="s">
        <v>1205</v>
      </c>
    </row>
    <row r="852" spans="1:2" ht="14.55" customHeight="1" x14ac:dyDescent="0.25">
      <c r="A852" s="87">
        <v>85045</v>
      </c>
      <c r="B852" s="95" t="s">
        <v>1206</v>
      </c>
    </row>
    <row r="853" spans="1:2" ht="14.55" customHeight="1" x14ac:dyDescent="0.25">
      <c r="A853" s="87">
        <v>85046</v>
      </c>
      <c r="B853" s="95" t="s">
        <v>1207</v>
      </c>
    </row>
    <row r="854" spans="1:2" ht="14.55" customHeight="1" x14ac:dyDescent="0.25">
      <c r="A854" s="87">
        <v>85048</v>
      </c>
      <c r="B854" s="95" t="s">
        <v>1208</v>
      </c>
    </row>
    <row r="855" spans="1:2" ht="14.55" customHeight="1" x14ac:dyDescent="0.25">
      <c r="A855" s="87">
        <v>85049</v>
      </c>
      <c r="B855" s="95" t="s">
        <v>1209</v>
      </c>
    </row>
    <row r="856" spans="1:2" ht="14.55" customHeight="1" x14ac:dyDescent="0.25">
      <c r="A856" s="87">
        <v>85055</v>
      </c>
      <c r="B856" s="95" t="s">
        <v>69</v>
      </c>
    </row>
    <row r="857" spans="1:2" ht="14.55" customHeight="1" x14ac:dyDescent="0.25">
      <c r="A857" s="87">
        <v>85130</v>
      </c>
      <c r="B857" s="95" t="s">
        <v>70</v>
      </c>
    </row>
    <row r="858" spans="1:2" ht="14.55" customHeight="1" x14ac:dyDescent="0.25">
      <c r="A858" s="87">
        <v>85170</v>
      </c>
      <c r="B858" s="95" t="s">
        <v>1210</v>
      </c>
    </row>
    <row r="859" spans="1:2" ht="14.55" customHeight="1" x14ac:dyDescent="0.25">
      <c r="A859" s="87">
        <v>85175</v>
      </c>
      <c r="B859" s="95" t="s">
        <v>1211</v>
      </c>
    </row>
    <row r="860" spans="1:2" ht="14.55" customHeight="1" x14ac:dyDescent="0.25">
      <c r="A860" s="87">
        <v>85210</v>
      </c>
      <c r="B860" s="95" t="s">
        <v>1212</v>
      </c>
    </row>
    <row r="861" spans="1:2" ht="14.55" customHeight="1" x14ac:dyDescent="0.25">
      <c r="A861" s="87">
        <v>85220</v>
      </c>
      <c r="B861" s="95" t="s">
        <v>1213</v>
      </c>
    </row>
    <row r="862" spans="1:2" ht="14.55" customHeight="1" x14ac:dyDescent="0.25">
      <c r="A862" s="87">
        <v>85230</v>
      </c>
      <c r="B862" s="95" t="s">
        <v>1214</v>
      </c>
    </row>
    <row r="863" spans="1:2" ht="14.55" customHeight="1" x14ac:dyDescent="0.25">
      <c r="A863" s="87">
        <v>85240</v>
      </c>
      <c r="B863" s="95" t="s">
        <v>1215</v>
      </c>
    </row>
    <row r="864" spans="1:2" ht="14.55" customHeight="1" x14ac:dyDescent="0.25">
      <c r="A864" s="87">
        <v>85244</v>
      </c>
      <c r="B864" s="95" t="s">
        <v>1216</v>
      </c>
    </row>
    <row r="865" spans="1:2" ht="14.55" customHeight="1" x14ac:dyDescent="0.25">
      <c r="A865" s="87">
        <v>85245</v>
      </c>
      <c r="B865" s="95" t="s">
        <v>1217</v>
      </c>
    </row>
    <row r="866" spans="1:2" ht="14.55" customHeight="1" x14ac:dyDescent="0.25">
      <c r="A866" s="87">
        <v>85246</v>
      </c>
      <c r="B866" s="95" t="s">
        <v>1218</v>
      </c>
    </row>
    <row r="867" spans="1:2" ht="14.55" customHeight="1" x14ac:dyDescent="0.25">
      <c r="A867" s="87">
        <v>85247</v>
      </c>
      <c r="B867" s="95" t="s">
        <v>1219</v>
      </c>
    </row>
    <row r="868" spans="1:2" ht="14.55" customHeight="1" x14ac:dyDescent="0.25">
      <c r="A868" s="87">
        <v>85250</v>
      </c>
      <c r="B868" s="95" t="s">
        <v>1220</v>
      </c>
    </row>
    <row r="869" spans="1:2" ht="14.55" customHeight="1" x14ac:dyDescent="0.25">
      <c r="A869" s="87">
        <v>85260</v>
      </c>
      <c r="B869" s="95" t="s">
        <v>1221</v>
      </c>
    </row>
    <row r="870" spans="1:2" ht="14.55" customHeight="1" x14ac:dyDescent="0.25">
      <c r="A870" s="87">
        <v>85270</v>
      </c>
      <c r="B870" s="95" t="s">
        <v>1222</v>
      </c>
    </row>
    <row r="871" spans="1:2" ht="14.55" customHeight="1" x14ac:dyDescent="0.25">
      <c r="A871" s="87">
        <v>85280</v>
      </c>
      <c r="B871" s="95" t="s">
        <v>1223</v>
      </c>
    </row>
    <row r="872" spans="1:2" ht="14.55" customHeight="1" x14ac:dyDescent="0.25">
      <c r="A872" s="87">
        <v>85290</v>
      </c>
      <c r="B872" s="95" t="s">
        <v>1224</v>
      </c>
    </row>
    <row r="873" spans="1:2" ht="14.55" customHeight="1" x14ac:dyDescent="0.25">
      <c r="A873" s="87">
        <v>85291</v>
      </c>
      <c r="B873" s="95" t="s">
        <v>1225</v>
      </c>
    </row>
    <row r="874" spans="1:2" ht="14.55" customHeight="1" x14ac:dyDescent="0.25">
      <c r="A874" s="87">
        <v>85292</v>
      </c>
      <c r="B874" s="95" t="s">
        <v>1226</v>
      </c>
    </row>
    <row r="875" spans="1:2" ht="14.55" customHeight="1" x14ac:dyDescent="0.25">
      <c r="A875" s="87">
        <v>85293</v>
      </c>
      <c r="B875" s="95" t="s">
        <v>1227</v>
      </c>
    </row>
    <row r="876" spans="1:2" ht="14.55" customHeight="1" x14ac:dyDescent="0.25">
      <c r="A876" s="87">
        <v>85300</v>
      </c>
      <c r="B876" s="95" t="s">
        <v>1228</v>
      </c>
    </row>
    <row r="877" spans="1:2" ht="14.55" customHeight="1" x14ac:dyDescent="0.25">
      <c r="A877" s="87">
        <v>85301</v>
      </c>
      <c r="B877" s="95" t="s">
        <v>1229</v>
      </c>
    </row>
    <row r="878" spans="1:2" ht="14.55" customHeight="1" x14ac:dyDescent="0.25">
      <c r="A878" s="87">
        <v>85302</v>
      </c>
      <c r="B878" s="95" t="s">
        <v>1230</v>
      </c>
    </row>
    <row r="879" spans="1:2" ht="14.55" customHeight="1" x14ac:dyDescent="0.25">
      <c r="A879" s="87">
        <v>85303</v>
      </c>
      <c r="B879" s="95" t="s">
        <v>1231</v>
      </c>
    </row>
    <row r="880" spans="1:2" ht="14.55" customHeight="1" x14ac:dyDescent="0.25">
      <c r="A880" s="87">
        <v>85305</v>
      </c>
      <c r="B880" s="95" t="s">
        <v>1232</v>
      </c>
    </row>
    <row r="881" spans="1:2" ht="14.55" customHeight="1" x14ac:dyDescent="0.25">
      <c r="A881" s="87">
        <v>85306</v>
      </c>
      <c r="B881" s="95" t="s">
        <v>1233</v>
      </c>
    </row>
    <row r="882" spans="1:2" ht="14.55" customHeight="1" x14ac:dyDescent="0.25">
      <c r="A882" s="87">
        <v>85307</v>
      </c>
      <c r="B882" s="95" t="s">
        <v>1234</v>
      </c>
    </row>
    <row r="883" spans="1:2" ht="14.55" customHeight="1" x14ac:dyDescent="0.25">
      <c r="A883" s="87">
        <v>85335</v>
      </c>
      <c r="B883" s="95" t="s">
        <v>71</v>
      </c>
    </row>
    <row r="884" spans="1:2" ht="14.55" customHeight="1" x14ac:dyDescent="0.25">
      <c r="A884" s="87">
        <v>85337</v>
      </c>
      <c r="B884" s="95" t="s">
        <v>72</v>
      </c>
    </row>
    <row r="885" spans="1:2" ht="14.55" customHeight="1" x14ac:dyDescent="0.25">
      <c r="A885" s="87">
        <v>85345</v>
      </c>
      <c r="B885" s="95" t="s">
        <v>1235</v>
      </c>
    </row>
    <row r="886" spans="1:2" ht="14.55" customHeight="1" x14ac:dyDescent="0.25">
      <c r="A886" s="87">
        <v>85347</v>
      </c>
      <c r="B886" s="95" t="s">
        <v>1236</v>
      </c>
    </row>
    <row r="887" spans="1:2" ht="14.55" customHeight="1" x14ac:dyDescent="0.25">
      <c r="A887" s="87">
        <v>85348</v>
      </c>
      <c r="B887" s="95" t="s">
        <v>1237</v>
      </c>
    </row>
    <row r="888" spans="1:2" ht="14.55" customHeight="1" x14ac:dyDescent="0.25">
      <c r="A888" s="87">
        <v>85360</v>
      </c>
      <c r="B888" s="95" t="s">
        <v>73</v>
      </c>
    </row>
    <row r="889" spans="1:2" ht="14.55" customHeight="1" x14ac:dyDescent="0.25">
      <c r="A889" s="87">
        <v>85362</v>
      </c>
      <c r="B889" s="95" t="s">
        <v>1238</v>
      </c>
    </row>
    <row r="890" spans="1:2" ht="14.55" customHeight="1" x14ac:dyDescent="0.25">
      <c r="A890" s="87">
        <v>85366</v>
      </c>
      <c r="B890" s="95" t="s">
        <v>1239</v>
      </c>
    </row>
    <row r="891" spans="1:2" ht="14.55" customHeight="1" x14ac:dyDescent="0.25">
      <c r="A891" s="87">
        <v>85370</v>
      </c>
      <c r="B891" s="95" t="s">
        <v>1239</v>
      </c>
    </row>
    <row r="892" spans="1:2" ht="14.55" customHeight="1" x14ac:dyDescent="0.25">
      <c r="A892" s="87">
        <v>85378</v>
      </c>
      <c r="B892" s="95" t="s">
        <v>1240</v>
      </c>
    </row>
    <row r="893" spans="1:2" ht="14.55" customHeight="1" x14ac:dyDescent="0.25">
      <c r="A893" s="87">
        <v>85379</v>
      </c>
      <c r="B893" s="95" t="s">
        <v>1241</v>
      </c>
    </row>
    <row r="894" spans="1:2" ht="14.55" customHeight="1" x14ac:dyDescent="0.25">
      <c r="A894" s="87">
        <v>85380</v>
      </c>
      <c r="B894" s="95" t="s">
        <v>1242</v>
      </c>
    </row>
    <row r="895" spans="1:2" ht="14.55" customHeight="1" x14ac:dyDescent="0.25">
      <c r="A895" s="87">
        <v>85384</v>
      </c>
      <c r="B895" s="95" t="s">
        <v>1243</v>
      </c>
    </row>
    <row r="896" spans="1:2" ht="14.55" customHeight="1" x14ac:dyDescent="0.25">
      <c r="A896" s="87">
        <v>85385</v>
      </c>
      <c r="B896" s="95" t="s">
        <v>1244</v>
      </c>
    </row>
    <row r="897" spans="1:2" ht="14.55" customHeight="1" x14ac:dyDescent="0.25">
      <c r="A897" s="87">
        <v>85390</v>
      </c>
      <c r="B897" s="95" t="s">
        <v>1245</v>
      </c>
    </row>
    <row r="898" spans="1:2" ht="14.55" customHeight="1" x14ac:dyDescent="0.25">
      <c r="A898" s="87">
        <v>85397</v>
      </c>
      <c r="B898" s="95" t="s">
        <v>1246</v>
      </c>
    </row>
    <row r="899" spans="1:2" ht="14.55" customHeight="1" x14ac:dyDescent="0.25">
      <c r="A899" s="87">
        <v>85400</v>
      </c>
      <c r="B899" s="95" t="s">
        <v>1247</v>
      </c>
    </row>
    <row r="900" spans="1:2" ht="14.55" customHeight="1" x14ac:dyDescent="0.25">
      <c r="A900" s="87">
        <v>85410</v>
      </c>
      <c r="B900" s="95" t="s">
        <v>1248</v>
      </c>
    </row>
    <row r="901" spans="1:2" ht="14.55" customHeight="1" x14ac:dyDescent="0.25">
      <c r="A901" s="87">
        <v>85415</v>
      </c>
      <c r="B901" s="95" t="s">
        <v>1249</v>
      </c>
    </row>
    <row r="902" spans="1:2" ht="14.55" customHeight="1" x14ac:dyDescent="0.25">
      <c r="A902" s="87">
        <v>85420</v>
      </c>
      <c r="B902" s="95" t="s">
        <v>1249</v>
      </c>
    </row>
    <row r="903" spans="1:2" ht="14.55" customHeight="1" x14ac:dyDescent="0.25">
      <c r="A903" s="87">
        <v>85421</v>
      </c>
      <c r="B903" s="95" t="s">
        <v>1249</v>
      </c>
    </row>
    <row r="904" spans="1:2" ht="14.55" customHeight="1" x14ac:dyDescent="0.25">
      <c r="A904" s="87">
        <v>85441</v>
      </c>
      <c r="B904" s="95" t="s">
        <v>1250</v>
      </c>
    </row>
    <row r="905" spans="1:2" ht="14.55" customHeight="1" x14ac:dyDescent="0.25">
      <c r="A905" s="87">
        <v>85445</v>
      </c>
      <c r="B905" s="95" t="s">
        <v>1251</v>
      </c>
    </row>
    <row r="906" spans="1:2" ht="14.55" customHeight="1" x14ac:dyDescent="0.25">
      <c r="A906" s="87">
        <v>85460</v>
      </c>
      <c r="B906" s="95" t="s">
        <v>1252</v>
      </c>
    </row>
    <row r="907" spans="1:2" ht="14.55" customHeight="1" x14ac:dyDescent="0.25">
      <c r="A907" s="87">
        <v>85461</v>
      </c>
      <c r="B907" s="95" t="s">
        <v>1252</v>
      </c>
    </row>
    <row r="908" spans="1:2" ht="14.55" customHeight="1" x14ac:dyDescent="0.25">
      <c r="A908" s="87">
        <v>85475</v>
      </c>
      <c r="B908" s="95" t="s">
        <v>1253</v>
      </c>
    </row>
    <row r="909" spans="1:2" ht="14.55" customHeight="1" x14ac:dyDescent="0.25">
      <c r="A909" s="87">
        <v>85520</v>
      </c>
      <c r="B909" s="95" t="s">
        <v>74</v>
      </c>
    </row>
    <row r="910" spans="1:2" ht="14.55" customHeight="1" x14ac:dyDescent="0.25">
      <c r="A910" s="87">
        <v>85525</v>
      </c>
      <c r="B910" s="95" t="s">
        <v>75</v>
      </c>
    </row>
    <row r="911" spans="1:2" ht="14.55" customHeight="1" x14ac:dyDescent="0.25">
      <c r="A911" s="87">
        <v>85530</v>
      </c>
      <c r="B911" s="95" t="s">
        <v>1254</v>
      </c>
    </row>
    <row r="912" spans="1:2" ht="14.55" customHeight="1" x14ac:dyDescent="0.25">
      <c r="A912" s="87">
        <v>85536</v>
      </c>
      <c r="B912" s="95" t="s">
        <v>1255</v>
      </c>
    </row>
    <row r="913" spans="1:2" ht="14.55" customHeight="1" x14ac:dyDescent="0.25">
      <c r="A913" s="87">
        <v>85540</v>
      </c>
      <c r="B913" s="95" t="s">
        <v>1256</v>
      </c>
    </row>
    <row r="914" spans="1:2" ht="14.55" customHeight="1" x14ac:dyDescent="0.25">
      <c r="A914" s="87">
        <v>85547</v>
      </c>
      <c r="B914" s="95" t="s">
        <v>1257</v>
      </c>
    </row>
    <row r="915" spans="1:2" ht="14.55" customHeight="1" x14ac:dyDescent="0.25">
      <c r="A915" s="87">
        <v>85549</v>
      </c>
      <c r="B915" s="95" t="s">
        <v>76</v>
      </c>
    </row>
    <row r="916" spans="1:2" ht="14.55" customHeight="1" x14ac:dyDescent="0.25">
      <c r="A916" s="87">
        <v>85555</v>
      </c>
      <c r="B916" s="95" t="s">
        <v>1258</v>
      </c>
    </row>
    <row r="917" spans="1:2" ht="14.55" customHeight="1" x14ac:dyDescent="0.25">
      <c r="A917" s="87">
        <v>85557</v>
      </c>
      <c r="B917" s="95" t="s">
        <v>1258</v>
      </c>
    </row>
    <row r="918" spans="1:2" ht="14.55" customHeight="1" x14ac:dyDescent="0.25">
      <c r="A918" s="87">
        <v>85576</v>
      </c>
      <c r="B918" s="95" t="s">
        <v>1259</v>
      </c>
    </row>
    <row r="919" spans="1:2" ht="14.55" customHeight="1" x14ac:dyDescent="0.25">
      <c r="A919" s="87">
        <v>85597</v>
      </c>
      <c r="B919" s="95" t="s">
        <v>1260</v>
      </c>
    </row>
    <row r="920" spans="1:2" ht="14.55" customHeight="1" x14ac:dyDescent="0.25">
      <c r="A920" s="87">
        <v>85598</v>
      </c>
      <c r="B920" s="95" t="s">
        <v>1261</v>
      </c>
    </row>
    <row r="921" spans="1:2" ht="14.55" customHeight="1" x14ac:dyDescent="0.25">
      <c r="A921" s="87">
        <v>85610</v>
      </c>
      <c r="B921" s="95" t="s">
        <v>1262</v>
      </c>
    </row>
    <row r="922" spans="1:2" ht="14.55" customHeight="1" x14ac:dyDescent="0.25">
      <c r="A922" s="87">
        <v>85611</v>
      </c>
      <c r="B922" s="95" t="s">
        <v>1263</v>
      </c>
    </row>
    <row r="923" spans="1:2" ht="14.55" customHeight="1" x14ac:dyDescent="0.25">
      <c r="A923" s="87">
        <v>85612</v>
      </c>
      <c r="B923" s="95" t="s">
        <v>1264</v>
      </c>
    </row>
    <row r="924" spans="1:2" ht="14.55" customHeight="1" x14ac:dyDescent="0.25">
      <c r="A924" s="87">
        <v>85613</v>
      </c>
      <c r="B924" s="95" t="s">
        <v>1265</v>
      </c>
    </row>
    <row r="925" spans="1:2" ht="14.55" customHeight="1" x14ac:dyDescent="0.25">
      <c r="A925" s="87">
        <v>85635</v>
      </c>
      <c r="B925" s="95" t="s">
        <v>77</v>
      </c>
    </row>
    <row r="926" spans="1:2" ht="14.55" customHeight="1" x14ac:dyDescent="0.25">
      <c r="A926" s="87">
        <v>85651</v>
      </c>
      <c r="B926" s="95" t="s">
        <v>1266</v>
      </c>
    </row>
    <row r="927" spans="1:2" ht="14.55" customHeight="1" x14ac:dyDescent="0.25">
      <c r="A927" s="87">
        <v>85652</v>
      </c>
      <c r="B927" s="95" t="s">
        <v>1267</v>
      </c>
    </row>
    <row r="928" spans="1:2" ht="14.55" customHeight="1" x14ac:dyDescent="0.25">
      <c r="A928" s="87">
        <v>85660</v>
      </c>
      <c r="B928" s="95" t="s">
        <v>1268</v>
      </c>
    </row>
    <row r="929" spans="1:2" ht="14.55" customHeight="1" x14ac:dyDescent="0.25">
      <c r="A929" s="87">
        <v>85670</v>
      </c>
      <c r="B929" s="95" t="s">
        <v>1269</v>
      </c>
    </row>
    <row r="930" spans="1:2" ht="14.55" customHeight="1" x14ac:dyDescent="0.25">
      <c r="A930" s="87">
        <v>85675</v>
      </c>
      <c r="B930" s="95" t="s">
        <v>1270</v>
      </c>
    </row>
    <row r="931" spans="1:2" ht="14.55" customHeight="1" x14ac:dyDescent="0.25">
      <c r="A931" s="87">
        <v>85705</v>
      </c>
      <c r="B931" s="95" t="s">
        <v>1271</v>
      </c>
    </row>
    <row r="932" spans="1:2" ht="14.55" customHeight="1" x14ac:dyDescent="0.25">
      <c r="A932" s="87">
        <v>85730</v>
      </c>
      <c r="B932" s="95" t="s">
        <v>1272</v>
      </c>
    </row>
    <row r="933" spans="1:2" ht="14.55" customHeight="1" x14ac:dyDescent="0.25">
      <c r="A933" s="87">
        <v>85732</v>
      </c>
      <c r="B933" s="95" t="s">
        <v>1272</v>
      </c>
    </row>
    <row r="934" spans="1:2" ht="14.55" customHeight="1" x14ac:dyDescent="0.25">
      <c r="A934" s="87">
        <v>85810</v>
      </c>
      <c r="B934" s="95" t="s">
        <v>1273</v>
      </c>
    </row>
    <row r="935" spans="1:2" ht="14.55" customHeight="1" x14ac:dyDescent="0.25">
      <c r="A935" s="87">
        <v>86000</v>
      </c>
      <c r="B935" s="95" t="s">
        <v>1274</v>
      </c>
    </row>
    <row r="936" spans="1:2" ht="14.55" customHeight="1" x14ac:dyDescent="0.25">
      <c r="A936" s="87">
        <v>86001</v>
      </c>
      <c r="B936" s="95" t="s">
        <v>1275</v>
      </c>
    </row>
    <row r="937" spans="1:2" ht="14.55" customHeight="1" x14ac:dyDescent="0.25">
      <c r="A937" s="87">
        <v>86003</v>
      </c>
      <c r="B937" s="95" t="s">
        <v>1276</v>
      </c>
    </row>
    <row r="938" spans="1:2" ht="14.55" customHeight="1" x14ac:dyDescent="0.25">
      <c r="A938" s="87">
        <v>86005</v>
      </c>
      <c r="B938" s="95" t="s">
        <v>1277</v>
      </c>
    </row>
    <row r="939" spans="1:2" ht="14.55" customHeight="1" x14ac:dyDescent="0.25">
      <c r="A939" s="87">
        <v>86008</v>
      </c>
      <c r="B939" s="95" t="s">
        <v>1278</v>
      </c>
    </row>
    <row r="940" spans="1:2" ht="14.55" customHeight="1" x14ac:dyDescent="0.25">
      <c r="A940" s="87">
        <v>86021</v>
      </c>
      <c r="B940" s="95" t="s">
        <v>1279</v>
      </c>
    </row>
    <row r="941" spans="1:2" ht="14.55" customHeight="1" x14ac:dyDescent="0.25">
      <c r="A941" s="87">
        <v>86022</v>
      </c>
      <c r="B941" s="95" t="s">
        <v>1280</v>
      </c>
    </row>
    <row r="942" spans="1:2" ht="14.55" customHeight="1" x14ac:dyDescent="0.25">
      <c r="A942" s="87">
        <v>86023</v>
      </c>
      <c r="B942" s="95" t="s">
        <v>1281</v>
      </c>
    </row>
    <row r="943" spans="1:2" ht="14.55" customHeight="1" x14ac:dyDescent="0.25">
      <c r="A943" s="87">
        <v>86038</v>
      </c>
      <c r="B943" s="95" t="s">
        <v>1282</v>
      </c>
    </row>
    <row r="944" spans="1:2" ht="14.55" customHeight="1" x14ac:dyDescent="0.25">
      <c r="A944" s="87">
        <v>86039</v>
      </c>
      <c r="B944" s="95" t="s">
        <v>1283</v>
      </c>
    </row>
    <row r="945" spans="1:2" ht="14.55" customHeight="1" x14ac:dyDescent="0.25">
      <c r="A945" s="87">
        <v>86060</v>
      </c>
      <c r="B945" s="95" t="s">
        <v>1284</v>
      </c>
    </row>
    <row r="946" spans="1:2" ht="14.55" customHeight="1" x14ac:dyDescent="0.25">
      <c r="A946" s="87">
        <v>86063</v>
      </c>
      <c r="B946" s="95" t="s">
        <v>1285</v>
      </c>
    </row>
    <row r="947" spans="1:2" ht="14.55" customHeight="1" x14ac:dyDescent="0.25">
      <c r="A947" s="87">
        <v>86140</v>
      </c>
      <c r="B947" s="95" t="s">
        <v>1286</v>
      </c>
    </row>
    <row r="948" spans="1:2" ht="14.55" customHeight="1" x14ac:dyDescent="0.25">
      <c r="A948" s="87">
        <v>86141</v>
      </c>
      <c r="B948" s="95" t="s">
        <v>1287</v>
      </c>
    </row>
    <row r="949" spans="1:2" ht="14.55" customHeight="1" x14ac:dyDescent="0.25">
      <c r="A949" s="87">
        <v>86146</v>
      </c>
      <c r="B949" s="95" t="s">
        <v>1288</v>
      </c>
    </row>
    <row r="950" spans="1:2" ht="14.55" customHeight="1" x14ac:dyDescent="0.25">
      <c r="A950" s="87">
        <v>86147</v>
      </c>
      <c r="B950" s="95" t="s">
        <v>1289</v>
      </c>
    </row>
    <row r="951" spans="1:2" ht="14.55" customHeight="1" x14ac:dyDescent="0.25">
      <c r="A951" s="87">
        <v>86148</v>
      </c>
      <c r="B951" s="95" t="s">
        <v>1290</v>
      </c>
    </row>
    <row r="952" spans="1:2" ht="14.55" customHeight="1" x14ac:dyDescent="0.25">
      <c r="A952" s="87">
        <v>86152</v>
      </c>
      <c r="B952" s="95" t="s">
        <v>1291</v>
      </c>
    </row>
    <row r="953" spans="1:2" ht="14.55" customHeight="1" x14ac:dyDescent="0.25">
      <c r="A953" s="87">
        <v>86155</v>
      </c>
      <c r="B953" s="95" t="s">
        <v>1292</v>
      </c>
    </row>
    <row r="954" spans="1:2" ht="14.55" customHeight="1" x14ac:dyDescent="0.25">
      <c r="A954" s="87">
        <v>86156</v>
      </c>
      <c r="B954" s="95" t="s">
        <v>1293</v>
      </c>
    </row>
    <row r="955" spans="1:2" ht="14.55" customHeight="1" x14ac:dyDescent="0.25">
      <c r="A955" s="87">
        <v>86157</v>
      </c>
      <c r="B955" s="95" t="s">
        <v>1294</v>
      </c>
    </row>
    <row r="956" spans="1:2" ht="14.55" customHeight="1" x14ac:dyDescent="0.25">
      <c r="A956" s="87">
        <v>86160</v>
      </c>
      <c r="B956" s="95" t="s">
        <v>1295</v>
      </c>
    </row>
    <row r="957" spans="1:2" ht="14.55" customHeight="1" x14ac:dyDescent="0.25">
      <c r="A957" s="87">
        <v>86161</v>
      </c>
      <c r="B957" s="95" t="s">
        <v>1296</v>
      </c>
    </row>
    <row r="958" spans="1:2" ht="14.55" customHeight="1" x14ac:dyDescent="0.25">
      <c r="A958" s="87">
        <v>86162</v>
      </c>
      <c r="B958" s="95" t="s">
        <v>1297</v>
      </c>
    </row>
    <row r="959" spans="1:2" ht="14.55" customHeight="1" x14ac:dyDescent="0.25">
      <c r="A959" s="87">
        <v>86171</v>
      </c>
      <c r="B959" s="95" t="s">
        <v>1298</v>
      </c>
    </row>
    <row r="960" spans="1:2" ht="14.55" customHeight="1" x14ac:dyDescent="0.25">
      <c r="A960" s="87">
        <v>86200</v>
      </c>
      <c r="B960" s="95" t="s">
        <v>1299</v>
      </c>
    </row>
    <row r="961" spans="1:2" ht="14.55" customHeight="1" x14ac:dyDescent="0.25">
      <c r="A961" s="87">
        <v>86215</v>
      </c>
      <c r="B961" s="95" t="s">
        <v>1300</v>
      </c>
    </row>
    <row r="962" spans="1:2" ht="14.55" customHeight="1" x14ac:dyDescent="0.25">
      <c r="A962" s="87">
        <v>86225</v>
      </c>
      <c r="B962" s="95" t="s">
        <v>1301</v>
      </c>
    </row>
    <row r="963" spans="1:2" ht="14.55" customHeight="1" x14ac:dyDescent="0.25">
      <c r="A963" s="87">
        <v>86226</v>
      </c>
      <c r="B963" s="95" t="s">
        <v>1302</v>
      </c>
    </row>
    <row r="964" spans="1:2" ht="14.55" customHeight="1" x14ac:dyDescent="0.25">
      <c r="A964" s="87">
        <v>86235</v>
      </c>
      <c r="B964" s="95" t="s">
        <v>1303</v>
      </c>
    </row>
    <row r="965" spans="1:2" ht="14.55" customHeight="1" x14ac:dyDescent="0.25">
      <c r="A965" s="87">
        <v>86255</v>
      </c>
      <c r="B965" s="95" t="s">
        <v>1304</v>
      </c>
    </row>
    <row r="966" spans="1:2" ht="14.55" customHeight="1" x14ac:dyDescent="0.25">
      <c r="A966" s="87">
        <v>86256</v>
      </c>
      <c r="B966" s="95" t="s">
        <v>1305</v>
      </c>
    </row>
    <row r="967" spans="1:2" ht="14.55" customHeight="1" x14ac:dyDescent="0.25">
      <c r="A967" s="87">
        <v>86277</v>
      </c>
      <c r="B967" s="95" t="s">
        <v>1306</v>
      </c>
    </row>
    <row r="968" spans="1:2" ht="14.55" customHeight="1" x14ac:dyDescent="0.25">
      <c r="A968" s="87">
        <v>86280</v>
      </c>
      <c r="B968" s="95" t="s">
        <v>1307</v>
      </c>
    </row>
    <row r="969" spans="1:2" ht="14.55" customHeight="1" x14ac:dyDescent="0.25">
      <c r="A969" s="87">
        <v>86294</v>
      </c>
      <c r="B969" s="95" t="s">
        <v>1308</v>
      </c>
    </row>
    <row r="970" spans="1:2" ht="14.55" customHeight="1" x14ac:dyDescent="0.25">
      <c r="A970" s="87">
        <v>86300</v>
      </c>
      <c r="B970" s="95" t="s">
        <v>1309</v>
      </c>
    </row>
    <row r="971" spans="1:2" ht="14.55" customHeight="1" x14ac:dyDescent="0.25">
      <c r="A971" s="87">
        <v>86301</v>
      </c>
      <c r="B971" s="95" t="s">
        <v>1310</v>
      </c>
    </row>
    <row r="972" spans="1:2" ht="14.55" customHeight="1" x14ac:dyDescent="0.25">
      <c r="A972" s="87">
        <v>86304</v>
      </c>
      <c r="B972" s="95" t="s">
        <v>1311</v>
      </c>
    </row>
    <row r="973" spans="1:2" ht="14.55" customHeight="1" x14ac:dyDescent="0.25">
      <c r="A973" s="87">
        <v>86305</v>
      </c>
      <c r="B973" s="95" t="s">
        <v>1312</v>
      </c>
    </row>
    <row r="974" spans="1:2" ht="14.55" customHeight="1" x14ac:dyDescent="0.25">
      <c r="A974" s="87">
        <v>86308</v>
      </c>
      <c r="B974" s="95" t="s">
        <v>1313</v>
      </c>
    </row>
    <row r="975" spans="1:2" ht="14.55" customHeight="1" x14ac:dyDescent="0.25">
      <c r="A975" s="87">
        <v>86309</v>
      </c>
      <c r="B975" s="95" t="s">
        <v>1314</v>
      </c>
    </row>
    <row r="976" spans="1:2" ht="14.55" customHeight="1" x14ac:dyDescent="0.25">
      <c r="A976" s="87">
        <v>86310</v>
      </c>
      <c r="B976" s="95" t="s">
        <v>1315</v>
      </c>
    </row>
    <row r="977" spans="1:2" ht="14.55" customHeight="1" x14ac:dyDescent="0.25">
      <c r="A977" s="87">
        <v>86316</v>
      </c>
      <c r="B977" s="95" t="s">
        <v>1316</v>
      </c>
    </row>
    <row r="978" spans="1:2" ht="14.55" customHeight="1" x14ac:dyDescent="0.25">
      <c r="A978" s="87">
        <v>86317</v>
      </c>
      <c r="B978" s="95" t="s">
        <v>1317</v>
      </c>
    </row>
    <row r="979" spans="1:2" ht="14.55" customHeight="1" x14ac:dyDescent="0.25">
      <c r="A979" s="87">
        <v>86318</v>
      </c>
      <c r="B979" s="95" t="s">
        <v>1317</v>
      </c>
    </row>
    <row r="980" spans="1:2" ht="14.55" customHeight="1" x14ac:dyDescent="0.25">
      <c r="A980" s="87">
        <v>86320</v>
      </c>
      <c r="B980" s="95" t="s">
        <v>1318</v>
      </c>
    </row>
    <row r="981" spans="1:2" ht="14.55" customHeight="1" x14ac:dyDescent="0.25">
      <c r="A981" s="87">
        <v>86325</v>
      </c>
      <c r="B981" s="95" t="s">
        <v>1319</v>
      </c>
    </row>
    <row r="982" spans="1:2" ht="14.55" customHeight="1" x14ac:dyDescent="0.25">
      <c r="A982" s="87">
        <v>86327</v>
      </c>
      <c r="B982" s="95" t="s">
        <v>1320</v>
      </c>
    </row>
    <row r="983" spans="1:2" ht="14.55" customHeight="1" x14ac:dyDescent="0.25">
      <c r="A983" s="87">
        <v>86329</v>
      </c>
      <c r="B983" s="95" t="s">
        <v>1321</v>
      </c>
    </row>
    <row r="984" spans="1:2" ht="14.55" customHeight="1" x14ac:dyDescent="0.25">
      <c r="A984" s="87">
        <v>86331</v>
      </c>
      <c r="B984" s="95" t="s">
        <v>1322</v>
      </c>
    </row>
    <row r="985" spans="1:2" ht="14.55" customHeight="1" x14ac:dyDescent="0.25">
      <c r="A985" s="87">
        <v>86332</v>
      </c>
      <c r="B985" s="95" t="s">
        <v>78</v>
      </c>
    </row>
    <row r="986" spans="1:2" ht="14.55" customHeight="1" x14ac:dyDescent="0.25">
      <c r="A986" s="87">
        <v>86334</v>
      </c>
      <c r="B986" s="95" t="s">
        <v>1323</v>
      </c>
    </row>
    <row r="987" spans="1:2" ht="14.55" customHeight="1" x14ac:dyDescent="0.25">
      <c r="A987" s="87">
        <v>86335</v>
      </c>
      <c r="B987" s="95" t="s">
        <v>1324</v>
      </c>
    </row>
    <row r="988" spans="1:2" ht="14.55" customHeight="1" x14ac:dyDescent="0.25">
      <c r="A988" s="87">
        <v>86336</v>
      </c>
      <c r="B988" s="95" t="s">
        <v>79</v>
      </c>
    </row>
    <row r="989" spans="1:2" ht="14.55" customHeight="1" x14ac:dyDescent="0.25">
      <c r="A989" s="87">
        <v>86337</v>
      </c>
      <c r="B989" s="95" t="s">
        <v>80</v>
      </c>
    </row>
    <row r="990" spans="1:2" ht="14.55" customHeight="1" x14ac:dyDescent="0.25">
      <c r="A990" s="87">
        <v>86340</v>
      </c>
      <c r="B990" s="95" t="s">
        <v>1325</v>
      </c>
    </row>
    <row r="991" spans="1:2" ht="14.55" customHeight="1" x14ac:dyDescent="0.25">
      <c r="A991" s="87">
        <v>86341</v>
      </c>
      <c r="B991" s="95" t="s">
        <v>81</v>
      </c>
    </row>
    <row r="992" spans="1:2" ht="14.55" customHeight="1" x14ac:dyDescent="0.25">
      <c r="A992" s="87">
        <v>86343</v>
      </c>
      <c r="B992" s="95" t="s">
        <v>1326</v>
      </c>
    </row>
    <row r="993" spans="1:2" ht="14.55" customHeight="1" x14ac:dyDescent="0.25">
      <c r="A993" s="87">
        <v>86344</v>
      </c>
      <c r="B993" s="95" t="s">
        <v>82</v>
      </c>
    </row>
    <row r="994" spans="1:2" ht="14.55" customHeight="1" x14ac:dyDescent="0.25">
      <c r="A994" s="87">
        <v>86352</v>
      </c>
      <c r="B994" s="95" t="s">
        <v>1327</v>
      </c>
    </row>
    <row r="995" spans="1:2" ht="14.55" customHeight="1" x14ac:dyDescent="0.25">
      <c r="A995" s="87">
        <v>86353</v>
      </c>
      <c r="B995" s="95" t="s">
        <v>1328</v>
      </c>
    </row>
    <row r="996" spans="1:2" ht="14.55" customHeight="1" x14ac:dyDescent="0.25">
      <c r="A996" s="87">
        <v>86355</v>
      </c>
      <c r="B996" s="95" t="s">
        <v>1329</v>
      </c>
    </row>
    <row r="997" spans="1:2" ht="14.55" customHeight="1" x14ac:dyDescent="0.25">
      <c r="A997" s="87">
        <v>86356</v>
      </c>
      <c r="B997" s="95" t="s">
        <v>1330</v>
      </c>
    </row>
    <row r="998" spans="1:2" ht="14.55" customHeight="1" x14ac:dyDescent="0.25">
      <c r="A998" s="87">
        <v>86357</v>
      </c>
      <c r="B998" s="95" t="s">
        <v>1331</v>
      </c>
    </row>
    <row r="999" spans="1:2" ht="14.55" customHeight="1" x14ac:dyDescent="0.25">
      <c r="A999" s="87">
        <v>86359</v>
      </c>
      <c r="B999" s="95" t="s">
        <v>1332</v>
      </c>
    </row>
    <row r="1000" spans="1:2" ht="14.55" customHeight="1" x14ac:dyDescent="0.25">
      <c r="A1000" s="87">
        <v>86360</v>
      </c>
      <c r="B1000" s="95" t="s">
        <v>1333</v>
      </c>
    </row>
    <row r="1001" spans="1:2" ht="14.55" customHeight="1" x14ac:dyDescent="0.25">
      <c r="A1001" s="87">
        <v>86361</v>
      </c>
      <c r="B1001" s="95" t="s">
        <v>1334</v>
      </c>
    </row>
    <row r="1002" spans="1:2" ht="14.55" customHeight="1" x14ac:dyDescent="0.25">
      <c r="A1002" s="87">
        <v>86367</v>
      </c>
      <c r="B1002" s="95" t="s">
        <v>1335</v>
      </c>
    </row>
    <row r="1003" spans="1:2" ht="14.55" customHeight="1" x14ac:dyDescent="0.25">
      <c r="A1003" s="87">
        <v>86376</v>
      </c>
      <c r="B1003" s="95" t="s">
        <v>1336</v>
      </c>
    </row>
    <row r="1004" spans="1:2" ht="14.55" customHeight="1" x14ac:dyDescent="0.25">
      <c r="A1004" s="87">
        <v>86382</v>
      </c>
      <c r="B1004" s="95" t="s">
        <v>1337</v>
      </c>
    </row>
    <row r="1005" spans="1:2" ht="14.55" customHeight="1" x14ac:dyDescent="0.25">
      <c r="A1005" s="87">
        <v>86384</v>
      </c>
      <c r="B1005" s="95" t="s">
        <v>1338</v>
      </c>
    </row>
    <row r="1006" spans="1:2" ht="14.55" customHeight="1" x14ac:dyDescent="0.25">
      <c r="A1006" s="87">
        <v>86386</v>
      </c>
      <c r="B1006" s="95" t="s">
        <v>1339</v>
      </c>
    </row>
    <row r="1007" spans="1:2" ht="14.55" customHeight="1" x14ac:dyDescent="0.25">
      <c r="A1007" s="87">
        <v>86403</v>
      </c>
      <c r="B1007" s="95" t="s">
        <v>1340</v>
      </c>
    </row>
    <row r="1008" spans="1:2" ht="14.55" customHeight="1" x14ac:dyDescent="0.25">
      <c r="A1008" s="87">
        <v>86406</v>
      </c>
      <c r="B1008" s="95" t="s">
        <v>1341</v>
      </c>
    </row>
    <row r="1009" spans="1:2" ht="14.55" customHeight="1" x14ac:dyDescent="0.25">
      <c r="A1009" s="87">
        <v>86430</v>
      </c>
      <c r="B1009" s="95" t="s">
        <v>1342</v>
      </c>
    </row>
    <row r="1010" spans="1:2" ht="14.55" customHeight="1" x14ac:dyDescent="0.25">
      <c r="A1010" s="87">
        <v>86431</v>
      </c>
      <c r="B1010" s="95" t="s">
        <v>1343</v>
      </c>
    </row>
    <row r="1011" spans="1:2" ht="14.55" customHeight="1" x14ac:dyDescent="0.25">
      <c r="A1011" s="87">
        <v>86480</v>
      </c>
      <c r="B1011" s="95" t="s">
        <v>1344</v>
      </c>
    </row>
    <row r="1012" spans="1:2" ht="14.55" customHeight="1" x14ac:dyDescent="0.25">
      <c r="A1012" s="87">
        <v>86481</v>
      </c>
      <c r="B1012" s="95" t="s">
        <v>1345</v>
      </c>
    </row>
    <row r="1013" spans="1:2" ht="14.55" customHeight="1" x14ac:dyDescent="0.25">
      <c r="A1013" s="87">
        <v>86590</v>
      </c>
      <c r="B1013" s="95" t="s">
        <v>1346</v>
      </c>
    </row>
    <row r="1014" spans="1:2" ht="14.55" customHeight="1" x14ac:dyDescent="0.25">
      <c r="A1014" s="87">
        <v>86592</v>
      </c>
      <c r="B1014" s="95" t="s">
        <v>1347</v>
      </c>
    </row>
    <row r="1015" spans="1:2" ht="14.55" customHeight="1" x14ac:dyDescent="0.25">
      <c r="A1015" s="87">
        <v>86593</v>
      </c>
      <c r="B1015" s="95" t="s">
        <v>1348</v>
      </c>
    </row>
    <row r="1016" spans="1:2" ht="14.55" customHeight="1" x14ac:dyDescent="0.25">
      <c r="A1016" s="87">
        <v>86602</v>
      </c>
      <c r="B1016" s="95" t="s">
        <v>1349</v>
      </c>
    </row>
    <row r="1017" spans="1:2" ht="14.55" customHeight="1" x14ac:dyDescent="0.25">
      <c r="A1017" s="87">
        <v>86603</v>
      </c>
      <c r="B1017" s="95" t="s">
        <v>1350</v>
      </c>
    </row>
    <row r="1018" spans="1:2" ht="14.55" customHeight="1" x14ac:dyDescent="0.25">
      <c r="A1018" s="87">
        <v>86606</v>
      </c>
      <c r="B1018" s="95" t="s">
        <v>1351</v>
      </c>
    </row>
    <row r="1019" spans="1:2" ht="14.55" customHeight="1" x14ac:dyDescent="0.25">
      <c r="A1019" s="87">
        <v>86609</v>
      </c>
      <c r="B1019" s="95" t="s">
        <v>1352</v>
      </c>
    </row>
    <row r="1020" spans="1:2" ht="14.55" customHeight="1" x14ac:dyDescent="0.25">
      <c r="A1020" s="87">
        <v>86611</v>
      </c>
      <c r="B1020" s="95" t="s">
        <v>1353</v>
      </c>
    </row>
    <row r="1021" spans="1:2" ht="14.55" customHeight="1" x14ac:dyDescent="0.25">
      <c r="A1021" s="87">
        <v>86612</v>
      </c>
      <c r="B1021" s="95" t="s">
        <v>1354</v>
      </c>
    </row>
    <row r="1022" spans="1:2" ht="14.55" customHeight="1" x14ac:dyDescent="0.25">
      <c r="A1022" s="87">
        <v>86615</v>
      </c>
      <c r="B1022" s="95" t="s">
        <v>1355</v>
      </c>
    </row>
    <row r="1023" spans="1:2" ht="14.55" customHeight="1" x14ac:dyDescent="0.25">
      <c r="A1023" s="87">
        <v>86617</v>
      </c>
      <c r="B1023" s="95" t="s">
        <v>1356</v>
      </c>
    </row>
    <row r="1024" spans="1:2" ht="14.55" customHeight="1" x14ac:dyDescent="0.25">
      <c r="A1024" s="87">
        <v>86618</v>
      </c>
      <c r="B1024" s="95" t="s">
        <v>1356</v>
      </c>
    </row>
    <row r="1025" spans="1:2" ht="14.55" customHeight="1" x14ac:dyDescent="0.25">
      <c r="A1025" s="87">
        <v>86619</v>
      </c>
      <c r="B1025" s="95" t="s">
        <v>1357</v>
      </c>
    </row>
    <row r="1026" spans="1:2" ht="14.55" customHeight="1" x14ac:dyDescent="0.25">
      <c r="A1026" s="87">
        <v>86622</v>
      </c>
      <c r="B1026" s="95" t="s">
        <v>1358</v>
      </c>
    </row>
    <row r="1027" spans="1:2" ht="14.55" customHeight="1" x14ac:dyDescent="0.25">
      <c r="A1027" s="87">
        <v>86625</v>
      </c>
      <c r="B1027" s="95" t="s">
        <v>1359</v>
      </c>
    </row>
    <row r="1028" spans="1:2" ht="14.55" customHeight="1" x14ac:dyDescent="0.25">
      <c r="A1028" s="87">
        <v>86628</v>
      </c>
      <c r="B1028" s="95" t="s">
        <v>1360</v>
      </c>
    </row>
    <row r="1029" spans="1:2" ht="14.55" customHeight="1" x14ac:dyDescent="0.25">
      <c r="A1029" s="87">
        <v>86631</v>
      </c>
      <c r="B1029" s="95" t="s">
        <v>1361</v>
      </c>
    </row>
    <row r="1030" spans="1:2" ht="14.55" customHeight="1" x14ac:dyDescent="0.25">
      <c r="A1030" s="87">
        <v>86632</v>
      </c>
      <c r="B1030" s="95" t="s">
        <v>1362</v>
      </c>
    </row>
    <row r="1031" spans="1:2" ht="14.55" customHeight="1" x14ac:dyDescent="0.25">
      <c r="A1031" s="87">
        <v>86635</v>
      </c>
      <c r="B1031" s="95" t="s">
        <v>1363</v>
      </c>
    </row>
    <row r="1032" spans="1:2" ht="14.55" customHeight="1" x14ac:dyDescent="0.25">
      <c r="A1032" s="87">
        <v>86638</v>
      </c>
      <c r="B1032" s="95" t="s">
        <v>1364</v>
      </c>
    </row>
    <row r="1033" spans="1:2" ht="14.55" customHeight="1" x14ac:dyDescent="0.25">
      <c r="A1033" s="87">
        <v>86641</v>
      </c>
      <c r="B1033" s="95" t="s">
        <v>1365</v>
      </c>
    </row>
    <row r="1034" spans="1:2" ht="14.55" customHeight="1" x14ac:dyDescent="0.25">
      <c r="A1034" s="87">
        <v>86644</v>
      </c>
      <c r="B1034" s="95" t="s">
        <v>1366</v>
      </c>
    </row>
    <row r="1035" spans="1:2" ht="14.55" customHeight="1" x14ac:dyDescent="0.25">
      <c r="A1035" s="87">
        <v>86645</v>
      </c>
      <c r="B1035" s="95" t="s">
        <v>1367</v>
      </c>
    </row>
    <row r="1036" spans="1:2" ht="14.55" customHeight="1" x14ac:dyDescent="0.25">
      <c r="A1036" s="87">
        <v>86648</v>
      </c>
      <c r="B1036" s="95" t="s">
        <v>1368</v>
      </c>
    </row>
    <row r="1037" spans="1:2" ht="14.55" customHeight="1" x14ac:dyDescent="0.25">
      <c r="A1037" s="87">
        <v>86651</v>
      </c>
      <c r="B1037" s="95" t="s">
        <v>1369</v>
      </c>
    </row>
    <row r="1038" spans="1:2" ht="14.55" customHeight="1" x14ac:dyDescent="0.25">
      <c r="A1038" s="87">
        <v>86652</v>
      </c>
      <c r="B1038" s="95" t="s">
        <v>1370</v>
      </c>
    </row>
    <row r="1039" spans="1:2" ht="14.55" customHeight="1" x14ac:dyDescent="0.25">
      <c r="A1039" s="87">
        <v>86653</v>
      </c>
      <c r="B1039" s="95" t="s">
        <v>1371</v>
      </c>
    </row>
    <row r="1040" spans="1:2" ht="14.55" customHeight="1" x14ac:dyDescent="0.25">
      <c r="A1040" s="87">
        <v>86654</v>
      </c>
      <c r="B1040" s="95" t="s">
        <v>1372</v>
      </c>
    </row>
    <row r="1041" spans="1:2" ht="14.55" customHeight="1" x14ac:dyDescent="0.25">
      <c r="A1041" s="87">
        <v>86658</v>
      </c>
      <c r="B1041" s="95" t="s">
        <v>1373</v>
      </c>
    </row>
    <row r="1042" spans="1:2" ht="14.55" customHeight="1" x14ac:dyDescent="0.25">
      <c r="A1042" s="87">
        <v>86663</v>
      </c>
      <c r="B1042" s="95" t="s">
        <v>1374</v>
      </c>
    </row>
    <row r="1043" spans="1:2" ht="14.55" customHeight="1" x14ac:dyDescent="0.25">
      <c r="A1043" s="87">
        <v>86664</v>
      </c>
      <c r="B1043" s="95" t="s">
        <v>1375</v>
      </c>
    </row>
    <row r="1044" spans="1:2" ht="14.55" customHeight="1" x14ac:dyDescent="0.25">
      <c r="A1044" s="87">
        <v>86665</v>
      </c>
      <c r="B1044" s="95" t="s">
        <v>1376</v>
      </c>
    </row>
    <row r="1045" spans="1:2" ht="14.55" customHeight="1" x14ac:dyDescent="0.25">
      <c r="A1045" s="87">
        <v>86666</v>
      </c>
      <c r="B1045" s="95" t="s">
        <v>1377</v>
      </c>
    </row>
    <row r="1046" spans="1:2" ht="14.55" customHeight="1" x14ac:dyDescent="0.25">
      <c r="A1046" s="87">
        <v>86668</v>
      </c>
      <c r="B1046" s="95" t="s">
        <v>1378</v>
      </c>
    </row>
    <row r="1047" spans="1:2" ht="14.55" customHeight="1" x14ac:dyDescent="0.25">
      <c r="A1047" s="87">
        <v>86671</v>
      </c>
      <c r="B1047" s="95" t="s">
        <v>1379</v>
      </c>
    </row>
    <row r="1048" spans="1:2" ht="14.55" customHeight="1" x14ac:dyDescent="0.25">
      <c r="A1048" s="87">
        <v>86674</v>
      </c>
      <c r="B1048" s="95" t="s">
        <v>1380</v>
      </c>
    </row>
    <row r="1049" spans="1:2" ht="14.55" customHeight="1" x14ac:dyDescent="0.25">
      <c r="A1049" s="87">
        <v>86677</v>
      </c>
      <c r="B1049" s="95" t="s">
        <v>1381</v>
      </c>
    </row>
    <row r="1050" spans="1:2" ht="14.55" customHeight="1" x14ac:dyDescent="0.25">
      <c r="A1050" s="87">
        <v>86682</v>
      </c>
      <c r="B1050" s="95" t="s">
        <v>1382</v>
      </c>
    </row>
    <row r="1051" spans="1:2" ht="14.55" customHeight="1" x14ac:dyDescent="0.25">
      <c r="A1051" s="87">
        <v>86684</v>
      </c>
      <c r="B1051" s="95" t="s">
        <v>1383</v>
      </c>
    </row>
    <row r="1052" spans="1:2" ht="14.55" customHeight="1" x14ac:dyDescent="0.25">
      <c r="A1052" s="87">
        <v>86687</v>
      </c>
      <c r="B1052" s="95" t="s">
        <v>1384</v>
      </c>
    </row>
    <row r="1053" spans="1:2" ht="14.55" customHeight="1" x14ac:dyDescent="0.25">
      <c r="A1053" s="87">
        <v>86688</v>
      </c>
      <c r="B1053" s="95" t="s">
        <v>1385</v>
      </c>
    </row>
    <row r="1054" spans="1:2" ht="14.55" customHeight="1" x14ac:dyDescent="0.25">
      <c r="A1054" s="87">
        <v>86689</v>
      </c>
      <c r="B1054" s="95" t="s">
        <v>1386</v>
      </c>
    </row>
    <row r="1055" spans="1:2" ht="14.55" customHeight="1" x14ac:dyDescent="0.25">
      <c r="A1055" s="87">
        <v>86692</v>
      </c>
      <c r="B1055" s="95" t="s">
        <v>1387</v>
      </c>
    </row>
    <row r="1056" spans="1:2" ht="14.55" customHeight="1" x14ac:dyDescent="0.25">
      <c r="A1056" s="87">
        <v>86694</v>
      </c>
      <c r="B1056" s="95" t="s">
        <v>1388</v>
      </c>
    </row>
    <row r="1057" spans="1:2" ht="14.55" customHeight="1" x14ac:dyDescent="0.25">
      <c r="A1057" s="87">
        <v>86695</v>
      </c>
      <c r="B1057" s="95" t="s">
        <v>1389</v>
      </c>
    </row>
    <row r="1058" spans="1:2" ht="14.55" customHeight="1" x14ac:dyDescent="0.25">
      <c r="A1058" s="87">
        <v>86696</v>
      </c>
      <c r="B1058" s="95" t="s">
        <v>1390</v>
      </c>
    </row>
    <row r="1059" spans="1:2" ht="14.55" customHeight="1" x14ac:dyDescent="0.25">
      <c r="A1059" s="87">
        <v>86698</v>
      </c>
      <c r="B1059" s="95" t="s">
        <v>1391</v>
      </c>
    </row>
    <row r="1060" spans="1:2" ht="14.55" customHeight="1" x14ac:dyDescent="0.25">
      <c r="A1060" s="87">
        <v>86701</v>
      </c>
      <c r="B1060" s="95" t="s">
        <v>1392</v>
      </c>
    </row>
    <row r="1061" spans="1:2" ht="14.55" customHeight="1" x14ac:dyDescent="0.25">
      <c r="A1061" s="87">
        <v>86702</v>
      </c>
      <c r="B1061" s="95" t="s">
        <v>1393</v>
      </c>
    </row>
    <row r="1062" spans="1:2" ht="14.55" customHeight="1" x14ac:dyDescent="0.25">
      <c r="A1062" s="87">
        <v>86703</v>
      </c>
      <c r="B1062" s="95" t="s">
        <v>1394</v>
      </c>
    </row>
    <row r="1063" spans="1:2" ht="14.55" customHeight="1" x14ac:dyDescent="0.25">
      <c r="A1063" s="87">
        <v>86704</v>
      </c>
      <c r="B1063" s="95" t="s">
        <v>1395</v>
      </c>
    </row>
    <row r="1064" spans="1:2" ht="14.55" customHeight="1" x14ac:dyDescent="0.25">
      <c r="A1064" s="87">
        <v>86705</v>
      </c>
      <c r="B1064" s="95" t="s">
        <v>1396</v>
      </c>
    </row>
    <row r="1065" spans="1:2" ht="14.55" customHeight="1" x14ac:dyDescent="0.25">
      <c r="A1065" s="87">
        <v>86706</v>
      </c>
      <c r="B1065" s="95" t="s">
        <v>1397</v>
      </c>
    </row>
    <row r="1066" spans="1:2" ht="14.55" customHeight="1" x14ac:dyDescent="0.25">
      <c r="A1066" s="87">
        <v>86707</v>
      </c>
      <c r="B1066" s="95" t="s">
        <v>1398</v>
      </c>
    </row>
    <row r="1067" spans="1:2" ht="14.55" customHeight="1" x14ac:dyDescent="0.25">
      <c r="A1067" s="87">
        <v>86708</v>
      </c>
      <c r="B1067" s="95" t="s">
        <v>1399</v>
      </c>
    </row>
    <row r="1068" spans="1:2" ht="14.55" customHeight="1" x14ac:dyDescent="0.25">
      <c r="A1068" s="87">
        <v>86709</v>
      </c>
      <c r="B1068" s="95" t="s">
        <v>1400</v>
      </c>
    </row>
    <row r="1069" spans="1:2" ht="14.55" customHeight="1" x14ac:dyDescent="0.25">
      <c r="A1069" s="87">
        <v>86710</v>
      </c>
      <c r="B1069" s="95" t="s">
        <v>1401</v>
      </c>
    </row>
    <row r="1070" spans="1:2" ht="14.55" customHeight="1" x14ac:dyDescent="0.25">
      <c r="A1070" s="87">
        <v>86711</v>
      </c>
      <c r="B1070" s="95" t="s">
        <v>1402</v>
      </c>
    </row>
    <row r="1071" spans="1:2" ht="14.55" customHeight="1" x14ac:dyDescent="0.25">
      <c r="A1071" s="87">
        <v>86713</v>
      </c>
      <c r="B1071" s="95" t="s">
        <v>1403</v>
      </c>
    </row>
    <row r="1072" spans="1:2" ht="14.55" customHeight="1" x14ac:dyDescent="0.25">
      <c r="A1072" s="87">
        <v>86717</v>
      </c>
      <c r="B1072" s="95" t="s">
        <v>1404</v>
      </c>
    </row>
    <row r="1073" spans="1:2" ht="14.55" customHeight="1" x14ac:dyDescent="0.25">
      <c r="A1073" s="87">
        <v>86720</v>
      </c>
      <c r="B1073" s="95" t="s">
        <v>1405</v>
      </c>
    </row>
    <row r="1074" spans="1:2" ht="14.55" customHeight="1" x14ac:dyDescent="0.25">
      <c r="A1074" s="87">
        <v>86723</v>
      </c>
      <c r="B1074" s="95" t="s">
        <v>1406</v>
      </c>
    </row>
    <row r="1075" spans="1:2" ht="14.55" customHeight="1" x14ac:dyDescent="0.25">
      <c r="A1075" s="87">
        <v>86727</v>
      </c>
      <c r="B1075" s="95" t="s">
        <v>1407</v>
      </c>
    </row>
    <row r="1076" spans="1:2" ht="14.55" customHeight="1" x14ac:dyDescent="0.25">
      <c r="A1076" s="87">
        <v>86732</v>
      </c>
      <c r="B1076" s="95" t="s">
        <v>1408</v>
      </c>
    </row>
    <row r="1077" spans="1:2" ht="14.55" customHeight="1" x14ac:dyDescent="0.25">
      <c r="A1077" s="87">
        <v>86735</v>
      </c>
      <c r="B1077" s="95" t="s">
        <v>1409</v>
      </c>
    </row>
    <row r="1078" spans="1:2" ht="14.55" customHeight="1" x14ac:dyDescent="0.25">
      <c r="A1078" s="87">
        <v>86738</v>
      </c>
      <c r="B1078" s="95" t="s">
        <v>1410</v>
      </c>
    </row>
    <row r="1079" spans="1:2" ht="14.55" customHeight="1" x14ac:dyDescent="0.25">
      <c r="A1079" s="87">
        <v>86741</v>
      </c>
      <c r="B1079" s="95" t="s">
        <v>1411</v>
      </c>
    </row>
    <row r="1080" spans="1:2" ht="14.55" customHeight="1" x14ac:dyDescent="0.25">
      <c r="A1080" s="87">
        <v>86744</v>
      </c>
      <c r="B1080" s="95" t="s">
        <v>1412</v>
      </c>
    </row>
    <row r="1081" spans="1:2" ht="14.55" customHeight="1" x14ac:dyDescent="0.25">
      <c r="A1081" s="87">
        <v>86747</v>
      </c>
      <c r="B1081" s="95" t="s">
        <v>1413</v>
      </c>
    </row>
    <row r="1082" spans="1:2" ht="14.55" customHeight="1" x14ac:dyDescent="0.25">
      <c r="A1082" s="87">
        <v>86750</v>
      </c>
      <c r="B1082" s="95" t="s">
        <v>1414</v>
      </c>
    </row>
    <row r="1083" spans="1:2" ht="14.55" customHeight="1" x14ac:dyDescent="0.25">
      <c r="A1083" s="87">
        <v>86753</v>
      </c>
      <c r="B1083" s="95" t="s">
        <v>1415</v>
      </c>
    </row>
    <row r="1084" spans="1:2" ht="14.55" customHeight="1" x14ac:dyDescent="0.25">
      <c r="A1084" s="87">
        <v>86756</v>
      </c>
      <c r="B1084" s="95" t="s">
        <v>1416</v>
      </c>
    </row>
    <row r="1085" spans="1:2" ht="14.55" customHeight="1" x14ac:dyDescent="0.25">
      <c r="A1085" s="87">
        <v>86757</v>
      </c>
      <c r="B1085" s="95" t="s">
        <v>1417</v>
      </c>
    </row>
    <row r="1086" spans="1:2" ht="14.55" customHeight="1" x14ac:dyDescent="0.25">
      <c r="A1086" s="87">
        <v>86759</v>
      </c>
      <c r="B1086" s="95" t="s">
        <v>1418</v>
      </c>
    </row>
    <row r="1087" spans="1:2" ht="14.55" customHeight="1" x14ac:dyDescent="0.25">
      <c r="A1087" s="87">
        <v>86762</v>
      </c>
      <c r="B1087" s="95" t="s">
        <v>1419</v>
      </c>
    </row>
    <row r="1088" spans="1:2" ht="14.55" customHeight="1" x14ac:dyDescent="0.25">
      <c r="A1088" s="87">
        <v>86765</v>
      </c>
      <c r="B1088" s="95" t="s">
        <v>1420</v>
      </c>
    </row>
    <row r="1089" spans="1:2" ht="14.55" customHeight="1" x14ac:dyDescent="0.25">
      <c r="A1089" s="87">
        <v>86768</v>
      </c>
      <c r="B1089" s="95" t="s">
        <v>1421</v>
      </c>
    </row>
    <row r="1090" spans="1:2" ht="14.55" customHeight="1" x14ac:dyDescent="0.25">
      <c r="A1090" s="87">
        <v>86771</v>
      </c>
      <c r="B1090" s="95" t="s">
        <v>1422</v>
      </c>
    </row>
    <row r="1091" spans="1:2" ht="14.55" customHeight="1" x14ac:dyDescent="0.25">
      <c r="A1091" s="87">
        <v>86774</v>
      </c>
      <c r="B1091" s="95" t="s">
        <v>1423</v>
      </c>
    </row>
    <row r="1092" spans="1:2" ht="14.55" customHeight="1" x14ac:dyDescent="0.25">
      <c r="A1092" s="87">
        <v>86777</v>
      </c>
      <c r="B1092" s="95" t="s">
        <v>1424</v>
      </c>
    </row>
    <row r="1093" spans="1:2" ht="14.55" customHeight="1" x14ac:dyDescent="0.25">
      <c r="A1093" s="87">
        <v>86778</v>
      </c>
      <c r="B1093" s="95" t="s">
        <v>1425</v>
      </c>
    </row>
    <row r="1094" spans="1:2" ht="14.55" customHeight="1" x14ac:dyDescent="0.25">
      <c r="A1094" s="87">
        <v>86780</v>
      </c>
      <c r="B1094" s="95" t="s">
        <v>1426</v>
      </c>
    </row>
    <row r="1095" spans="1:2" ht="14.55" customHeight="1" x14ac:dyDescent="0.25">
      <c r="A1095" s="87">
        <v>86784</v>
      </c>
      <c r="B1095" s="95" t="s">
        <v>1427</v>
      </c>
    </row>
    <row r="1096" spans="1:2" ht="14.55" customHeight="1" x14ac:dyDescent="0.25">
      <c r="A1096" s="87">
        <v>86787</v>
      </c>
      <c r="B1096" s="95" t="s">
        <v>1428</v>
      </c>
    </row>
    <row r="1097" spans="1:2" ht="14.55" customHeight="1" x14ac:dyDescent="0.25">
      <c r="A1097" s="87">
        <v>86788</v>
      </c>
      <c r="B1097" s="95" t="s">
        <v>1429</v>
      </c>
    </row>
    <row r="1098" spans="1:2" ht="14.55" customHeight="1" x14ac:dyDescent="0.25">
      <c r="A1098" s="87">
        <v>86789</v>
      </c>
      <c r="B1098" s="95" t="s">
        <v>1430</v>
      </c>
    </row>
    <row r="1099" spans="1:2" ht="14.55" customHeight="1" x14ac:dyDescent="0.25">
      <c r="A1099" s="87">
        <v>86790</v>
      </c>
      <c r="B1099" s="95" t="s">
        <v>1431</v>
      </c>
    </row>
    <row r="1100" spans="1:2" ht="14.55" customHeight="1" x14ac:dyDescent="0.25">
      <c r="A1100" s="87">
        <v>86793</v>
      </c>
      <c r="B1100" s="95" t="s">
        <v>1432</v>
      </c>
    </row>
    <row r="1101" spans="1:2" ht="14.55" customHeight="1" x14ac:dyDescent="0.25">
      <c r="A1101" s="87">
        <v>86794</v>
      </c>
      <c r="B1101" s="95" t="s">
        <v>1433</v>
      </c>
    </row>
    <row r="1102" spans="1:2" ht="14.55" customHeight="1" x14ac:dyDescent="0.25">
      <c r="A1102" s="87">
        <v>86800</v>
      </c>
      <c r="B1102" s="95" t="s">
        <v>83</v>
      </c>
    </row>
    <row r="1103" spans="1:2" ht="14.55" customHeight="1" x14ac:dyDescent="0.25">
      <c r="A1103" s="87">
        <v>86803</v>
      </c>
      <c r="B1103" s="95" t="s">
        <v>1434</v>
      </c>
    </row>
    <row r="1104" spans="1:2" ht="14.55" customHeight="1" x14ac:dyDescent="0.25">
      <c r="A1104" s="87">
        <v>86804</v>
      </c>
      <c r="B1104" s="95" t="s">
        <v>1435</v>
      </c>
    </row>
    <row r="1105" spans="1:2" ht="14.55" customHeight="1" x14ac:dyDescent="0.25">
      <c r="A1105" s="87">
        <v>86805</v>
      </c>
      <c r="B1105" s="95" t="s">
        <v>1436</v>
      </c>
    </row>
    <row r="1106" spans="1:2" ht="14.55" customHeight="1" x14ac:dyDescent="0.25">
      <c r="A1106" s="87">
        <v>86806</v>
      </c>
      <c r="B1106" s="95" t="s">
        <v>1436</v>
      </c>
    </row>
    <row r="1107" spans="1:2" ht="14.55" customHeight="1" x14ac:dyDescent="0.25">
      <c r="A1107" s="87">
        <v>86807</v>
      </c>
      <c r="B1107" s="95" t="s">
        <v>1437</v>
      </c>
    </row>
    <row r="1108" spans="1:2" ht="14.55" customHeight="1" x14ac:dyDescent="0.25">
      <c r="A1108" s="87">
        <v>86808</v>
      </c>
      <c r="B1108" s="95" t="s">
        <v>1437</v>
      </c>
    </row>
    <row r="1109" spans="1:2" ht="14.55" customHeight="1" x14ac:dyDescent="0.25">
      <c r="A1109" s="87">
        <v>86812</v>
      </c>
      <c r="B1109" s="95" t="s">
        <v>1438</v>
      </c>
    </row>
    <row r="1110" spans="1:2" ht="14.55" customHeight="1" x14ac:dyDescent="0.25">
      <c r="A1110" s="87">
        <v>86813</v>
      </c>
      <c r="B1110" s="95" t="s">
        <v>1438</v>
      </c>
    </row>
    <row r="1111" spans="1:2" ht="14.55" customHeight="1" x14ac:dyDescent="0.25">
      <c r="A1111" s="87">
        <v>86816</v>
      </c>
      <c r="B1111" s="95" t="s">
        <v>1439</v>
      </c>
    </row>
    <row r="1112" spans="1:2" ht="14.55" customHeight="1" x14ac:dyDescent="0.25">
      <c r="A1112" s="87">
        <v>86817</v>
      </c>
      <c r="B1112" s="95" t="s">
        <v>1439</v>
      </c>
    </row>
    <row r="1113" spans="1:2" ht="14.55" customHeight="1" x14ac:dyDescent="0.25">
      <c r="A1113" s="87">
        <v>86821</v>
      </c>
      <c r="B1113" s="95" t="s">
        <v>1440</v>
      </c>
    </row>
    <row r="1114" spans="1:2" ht="14.55" customHeight="1" x14ac:dyDescent="0.25">
      <c r="A1114" s="87">
        <v>86825</v>
      </c>
      <c r="B1114" s="95" t="s">
        <v>1441</v>
      </c>
    </row>
    <row r="1115" spans="1:2" ht="14.55" customHeight="1" x14ac:dyDescent="0.25">
      <c r="A1115" s="87">
        <v>86826</v>
      </c>
      <c r="B1115" s="95" t="s">
        <v>1442</v>
      </c>
    </row>
    <row r="1116" spans="1:2" ht="14.55" customHeight="1" x14ac:dyDescent="0.25">
      <c r="A1116" s="87">
        <v>86828</v>
      </c>
      <c r="B1116" s="95" t="s">
        <v>1443</v>
      </c>
    </row>
    <row r="1117" spans="1:2" ht="14.55" customHeight="1" x14ac:dyDescent="0.25">
      <c r="A1117" s="87">
        <v>86829</v>
      </c>
      <c r="B1117" s="95" t="s">
        <v>1444</v>
      </c>
    </row>
    <row r="1118" spans="1:2" ht="14.55" customHeight="1" x14ac:dyDescent="0.25">
      <c r="A1118" s="87">
        <v>86830</v>
      </c>
      <c r="B1118" s="95" t="s">
        <v>1445</v>
      </c>
    </row>
    <row r="1119" spans="1:2" ht="14.55" customHeight="1" x14ac:dyDescent="0.25">
      <c r="A1119" s="87">
        <v>86831</v>
      </c>
      <c r="B1119" s="95" t="s">
        <v>1446</v>
      </c>
    </row>
    <row r="1120" spans="1:2" ht="14.55" customHeight="1" x14ac:dyDescent="0.25">
      <c r="A1120" s="87">
        <v>86832</v>
      </c>
      <c r="B1120" s="95" t="s">
        <v>1447</v>
      </c>
    </row>
    <row r="1121" spans="1:2" ht="14.55" customHeight="1" x14ac:dyDescent="0.25">
      <c r="A1121" s="87">
        <v>86833</v>
      </c>
      <c r="B1121" s="95" t="s">
        <v>1448</v>
      </c>
    </row>
    <row r="1122" spans="1:2" ht="14.55" customHeight="1" x14ac:dyDescent="0.25">
      <c r="A1122" s="87">
        <v>86834</v>
      </c>
      <c r="B1122" s="95" t="s">
        <v>1449</v>
      </c>
    </row>
    <row r="1123" spans="1:2" ht="14.55" customHeight="1" x14ac:dyDescent="0.25">
      <c r="A1123" s="87">
        <v>86835</v>
      </c>
      <c r="B1123" s="95" t="s">
        <v>1450</v>
      </c>
    </row>
    <row r="1124" spans="1:2" ht="14.55" customHeight="1" x14ac:dyDescent="0.25">
      <c r="A1124" s="87">
        <v>86850</v>
      </c>
      <c r="B1124" s="95" t="s">
        <v>1451</v>
      </c>
    </row>
    <row r="1125" spans="1:2" ht="14.55" customHeight="1" x14ac:dyDescent="0.25">
      <c r="A1125" s="87">
        <v>86880</v>
      </c>
      <c r="B1125" s="95" t="s">
        <v>1452</v>
      </c>
    </row>
    <row r="1126" spans="1:2" ht="14.55" customHeight="1" x14ac:dyDescent="0.25">
      <c r="A1126" s="87">
        <v>86885</v>
      </c>
      <c r="B1126" s="95" t="s">
        <v>1453</v>
      </c>
    </row>
    <row r="1127" spans="1:2" ht="14.55" customHeight="1" x14ac:dyDescent="0.25">
      <c r="A1127" s="87">
        <v>86886</v>
      </c>
      <c r="B1127" s="95" t="s">
        <v>1454</v>
      </c>
    </row>
    <row r="1128" spans="1:2" ht="14.55" customHeight="1" x14ac:dyDescent="0.25">
      <c r="A1128" s="87">
        <v>86900</v>
      </c>
      <c r="B1128" s="95" t="s">
        <v>1455</v>
      </c>
    </row>
    <row r="1129" spans="1:2" ht="14.55" customHeight="1" x14ac:dyDescent="0.25">
      <c r="A1129" s="87">
        <v>86901</v>
      </c>
      <c r="B1129" s="95" t="s">
        <v>1456</v>
      </c>
    </row>
    <row r="1130" spans="1:2" ht="14.55" customHeight="1" x14ac:dyDescent="0.25">
      <c r="A1130" s="87">
        <v>86902</v>
      </c>
      <c r="B1130" s="95" t="s">
        <v>1457</v>
      </c>
    </row>
    <row r="1131" spans="1:2" ht="14.55" customHeight="1" x14ac:dyDescent="0.25">
      <c r="A1131" s="87">
        <v>86904</v>
      </c>
      <c r="B1131" s="95" t="s">
        <v>1458</v>
      </c>
    </row>
    <row r="1132" spans="1:2" ht="14.55" customHeight="1" x14ac:dyDescent="0.25">
      <c r="A1132" s="87">
        <v>86905</v>
      </c>
      <c r="B1132" s="95" t="s">
        <v>1459</v>
      </c>
    </row>
    <row r="1133" spans="1:2" ht="14.55" customHeight="1" x14ac:dyDescent="0.25">
      <c r="A1133" s="87">
        <v>86906</v>
      </c>
      <c r="B1133" s="95" t="s">
        <v>1460</v>
      </c>
    </row>
    <row r="1134" spans="1:2" ht="14.55" customHeight="1" x14ac:dyDescent="0.25">
      <c r="A1134" s="87">
        <v>86940</v>
      </c>
      <c r="B1134" s="95" t="s">
        <v>1461</v>
      </c>
    </row>
    <row r="1135" spans="1:2" ht="14.55" customHeight="1" x14ac:dyDescent="0.25">
      <c r="A1135" s="87">
        <v>86941</v>
      </c>
      <c r="B1135" s="95" t="s">
        <v>1462</v>
      </c>
    </row>
    <row r="1136" spans="1:2" ht="14.55" customHeight="1" x14ac:dyDescent="0.25">
      <c r="A1136" s="87">
        <v>87003</v>
      </c>
      <c r="B1136" s="95" t="s">
        <v>1463</v>
      </c>
    </row>
    <row r="1137" spans="1:2" ht="14.55" customHeight="1" x14ac:dyDescent="0.25">
      <c r="A1137" s="87">
        <v>87015</v>
      </c>
      <c r="B1137" s="95" t="s">
        <v>1464</v>
      </c>
    </row>
    <row r="1138" spans="1:2" ht="14.55" customHeight="1" x14ac:dyDescent="0.25">
      <c r="A1138" s="87">
        <v>87040</v>
      </c>
      <c r="B1138" s="95" t="s">
        <v>1465</v>
      </c>
    </row>
    <row r="1139" spans="1:2" ht="14.55" customHeight="1" x14ac:dyDescent="0.25">
      <c r="A1139" s="87">
        <v>87045</v>
      </c>
      <c r="B1139" s="95" t="s">
        <v>1466</v>
      </c>
    </row>
    <row r="1140" spans="1:2" ht="14.55" customHeight="1" x14ac:dyDescent="0.25">
      <c r="A1140" s="87">
        <v>87046</v>
      </c>
      <c r="B1140" s="95" t="s">
        <v>1467</v>
      </c>
    </row>
    <row r="1141" spans="1:2" ht="14.55" customHeight="1" x14ac:dyDescent="0.25">
      <c r="A1141" s="87">
        <v>87070</v>
      </c>
      <c r="B1141" s="95" t="s">
        <v>1468</v>
      </c>
    </row>
    <row r="1142" spans="1:2" ht="14.55" customHeight="1" x14ac:dyDescent="0.25">
      <c r="A1142" s="87">
        <v>87071</v>
      </c>
      <c r="B1142" s="95" t="s">
        <v>1469</v>
      </c>
    </row>
    <row r="1143" spans="1:2" ht="14.55" customHeight="1" x14ac:dyDescent="0.25">
      <c r="A1143" s="87">
        <v>87073</v>
      </c>
      <c r="B1143" s="95" t="s">
        <v>1470</v>
      </c>
    </row>
    <row r="1144" spans="1:2" ht="14.55" customHeight="1" x14ac:dyDescent="0.25">
      <c r="A1144" s="87">
        <v>87075</v>
      </c>
      <c r="B1144" s="95" t="s">
        <v>1471</v>
      </c>
    </row>
    <row r="1145" spans="1:2" ht="14.55" customHeight="1" x14ac:dyDescent="0.25">
      <c r="A1145" s="87">
        <v>87076</v>
      </c>
      <c r="B1145" s="95" t="s">
        <v>1472</v>
      </c>
    </row>
    <row r="1146" spans="1:2" ht="14.55" customHeight="1" x14ac:dyDescent="0.25">
      <c r="A1146" s="87">
        <v>87077</v>
      </c>
      <c r="B1146" s="95" t="s">
        <v>1473</v>
      </c>
    </row>
    <row r="1147" spans="1:2" ht="14.55" customHeight="1" x14ac:dyDescent="0.25">
      <c r="A1147" s="87">
        <v>87081</v>
      </c>
      <c r="B1147" s="95" t="s">
        <v>1474</v>
      </c>
    </row>
    <row r="1148" spans="1:2" ht="14.55" customHeight="1" x14ac:dyDescent="0.25">
      <c r="A1148" s="87">
        <v>87084</v>
      </c>
      <c r="B1148" s="95" t="s">
        <v>1475</v>
      </c>
    </row>
    <row r="1149" spans="1:2" ht="14.55" customHeight="1" x14ac:dyDescent="0.25">
      <c r="A1149" s="87">
        <v>87086</v>
      </c>
      <c r="B1149" s="95" t="s">
        <v>1476</v>
      </c>
    </row>
    <row r="1150" spans="1:2" ht="14.55" customHeight="1" x14ac:dyDescent="0.25">
      <c r="A1150" s="87">
        <v>87088</v>
      </c>
      <c r="B1150" s="95" t="s">
        <v>1477</v>
      </c>
    </row>
    <row r="1151" spans="1:2" ht="14.55" customHeight="1" x14ac:dyDescent="0.25">
      <c r="A1151" s="87">
        <v>87101</v>
      </c>
      <c r="B1151" s="95" t="s">
        <v>1478</v>
      </c>
    </row>
    <row r="1152" spans="1:2" ht="14.55" customHeight="1" x14ac:dyDescent="0.25">
      <c r="A1152" s="87">
        <v>87102</v>
      </c>
      <c r="B1152" s="95" t="s">
        <v>1479</v>
      </c>
    </row>
    <row r="1153" spans="1:2" ht="14.55" customHeight="1" x14ac:dyDescent="0.25">
      <c r="A1153" s="87">
        <v>87103</v>
      </c>
      <c r="B1153" s="95" t="s">
        <v>1480</v>
      </c>
    </row>
    <row r="1154" spans="1:2" ht="14.55" customHeight="1" x14ac:dyDescent="0.25">
      <c r="A1154" s="87">
        <v>87106</v>
      </c>
      <c r="B1154" s="95" t="s">
        <v>1481</v>
      </c>
    </row>
    <row r="1155" spans="1:2" ht="14.55" customHeight="1" x14ac:dyDescent="0.25">
      <c r="A1155" s="87">
        <v>87107</v>
      </c>
      <c r="B1155" s="95" t="s">
        <v>1482</v>
      </c>
    </row>
    <row r="1156" spans="1:2" ht="14.55" customHeight="1" x14ac:dyDescent="0.25">
      <c r="A1156" s="87">
        <v>87109</v>
      </c>
      <c r="B1156" s="95" t="s">
        <v>1483</v>
      </c>
    </row>
    <row r="1157" spans="1:2" ht="14.55" customHeight="1" x14ac:dyDescent="0.25">
      <c r="A1157" s="87">
        <v>87110</v>
      </c>
      <c r="B1157" s="95" t="s">
        <v>1484</v>
      </c>
    </row>
    <row r="1158" spans="1:2" ht="14.55" customHeight="1" x14ac:dyDescent="0.25">
      <c r="A1158" s="87">
        <v>87116</v>
      </c>
      <c r="B1158" s="95" t="s">
        <v>1485</v>
      </c>
    </row>
    <row r="1159" spans="1:2" ht="14.55" customHeight="1" x14ac:dyDescent="0.25">
      <c r="A1159" s="87">
        <v>87118</v>
      </c>
      <c r="B1159" s="95" t="s">
        <v>1486</v>
      </c>
    </row>
    <row r="1160" spans="1:2" ht="14.55" customHeight="1" x14ac:dyDescent="0.25">
      <c r="A1160" s="87">
        <v>87140</v>
      </c>
      <c r="B1160" s="95" t="s">
        <v>1487</v>
      </c>
    </row>
    <row r="1161" spans="1:2" ht="14.55" customHeight="1" x14ac:dyDescent="0.25">
      <c r="A1161" s="87">
        <v>87143</v>
      </c>
      <c r="B1161" s="95" t="s">
        <v>1488</v>
      </c>
    </row>
    <row r="1162" spans="1:2" ht="14.55" customHeight="1" x14ac:dyDescent="0.25">
      <c r="A1162" s="87">
        <v>87147</v>
      </c>
      <c r="B1162" s="95" t="s">
        <v>1489</v>
      </c>
    </row>
    <row r="1163" spans="1:2" ht="14.55" customHeight="1" x14ac:dyDescent="0.25">
      <c r="A1163" s="87">
        <v>87149</v>
      </c>
      <c r="B1163" s="95" t="s">
        <v>1490</v>
      </c>
    </row>
    <row r="1164" spans="1:2" ht="14.55" customHeight="1" x14ac:dyDescent="0.25">
      <c r="A1164" s="87">
        <v>87150</v>
      </c>
      <c r="B1164" s="95" t="s">
        <v>1491</v>
      </c>
    </row>
    <row r="1165" spans="1:2" ht="14.55" customHeight="1" x14ac:dyDescent="0.25">
      <c r="A1165" s="87">
        <v>87152</v>
      </c>
      <c r="B1165" s="95" t="s">
        <v>1492</v>
      </c>
    </row>
    <row r="1166" spans="1:2" ht="14.55" customHeight="1" x14ac:dyDescent="0.25">
      <c r="A1166" s="87">
        <v>87153</v>
      </c>
      <c r="B1166" s="95" t="s">
        <v>1493</v>
      </c>
    </row>
    <row r="1167" spans="1:2" ht="14.55" customHeight="1" x14ac:dyDescent="0.25">
      <c r="A1167" s="87">
        <v>87158</v>
      </c>
      <c r="B1167" s="95" t="s">
        <v>1494</v>
      </c>
    </row>
    <row r="1168" spans="1:2" ht="14.55" customHeight="1" x14ac:dyDescent="0.25">
      <c r="A1168" s="87">
        <v>87164</v>
      </c>
      <c r="B1168" s="95" t="s">
        <v>1495</v>
      </c>
    </row>
    <row r="1169" spans="1:2" ht="14.55" customHeight="1" x14ac:dyDescent="0.25">
      <c r="A1169" s="87">
        <v>87166</v>
      </c>
      <c r="B1169" s="95" t="s">
        <v>1495</v>
      </c>
    </row>
    <row r="1170" spans="1:2" ht="14.55" customHeight="1" x14ac:dyDescent="0.25">
      <c r="A1170" s="87">
        <v>87168</v>
      </c>
      <c r="B1170" s="95" t="s">
        <v>1496</v>
      </c>
    </row>
    <row r="1171" spans="1:2" ht="14.55" customHeight="1" x14ac:dyDescent="0.25">
      <c r="A1171" s="87">
        <v>87169</v>
      </c>
      <c r="B1171" s="95" t="s">
        <v>1497</v>
      </c>
    </row>
    <row r="1172" spans="1:2" ht="14.55" customHeight="1" x14ac:dyDescent="0.25">
      <c r="A1172" s="87">
        <v>87172</v>
      </c>
      <c r="B1172" s="95" t="s">
        <v>1498</v>
      </c>
    </row>
    <row r="1173" spans="1:2" ht="14.55" customHeight="1" x14ac:dyDescent="0.25">
      <c r="A1173" s="87">
        <v>87176</v>
      </c>
      <c r="B1173" s="95" t="s">
        <v>1499</v>
      </c>
    </row>
    <row r="1174" spans="1:2" ht="14.55" customHeight="1" x14ac:dyDescent="0.25">
      <c r="A1174" s="87">
        <v>87177</v>
      </c>
      <c r="B1174" s="95" t="s">
        <v>1500</v>
      </c>
    </row>
    <row r="1175" spans="1:2" ht="14.55" customHeight="1" x14ac:dyDescent="0.25">
      <c r="A1175" s="87">
        <v>87181</v>
      </c>
      <c r="B1175" s="95" t="s">
        <v>1501</v>
      </c>
    </row>
    <row r="1176" spans="1:2" ht="14.55" customHeight="1" x14ac:dyDescent="0.25">
      <c r="A1176" s="87">
        <v>87184</v>
      </c>
      <c r="B1176" s="95" t="s">
        <v>1502</v>
      </c>
    </row>
    <row r="1177" spans="1:2" ht="14.55" customHeight="1" x14ac:dyDescent="0.25">
      <c r="A1177" s="87">
        <v>87185</v>
      </c>
      <c r="B1177" s="95" t="s">
        <v>1503</v>
      </c>
    </row>
    <row r="1178" spans="1:2" ht="14.55" customHeight="1" x14ac:dyDescent="0.25">
      <c r="A1178" s="87">
        <v>87186</v>
      </c>
      <c r="B1178" s="95" t="s">
        <v>1504</v>
      </c>
    </row>
    <row r="1179" spans="1:2" ht="14.55" customHeight="1" x14ac:dyDescent="0.25">
      <c r="A1179" s="87">
        <v>87187</v>
      </c>
      <c r="B1179" s="95" t="s">
        <v>1505</v>
      </c>
    </row>
    <row r="1180" spans="1:2" ht="14.55" customHeight="1" x14ac:dyDescent="0.25">
      <c r="A1180" s="87">
        <v>87188</v>
      </c>
      <c r="B1180" s="95" t="s">
        <v>1506</v>
      </c>
    </row>
    <row r="1181" spans="1:2" ht="14.55" customHeight="1" x14ac:dyDescent="0.25">
      <c r="A1181" s="87">
        <v>87190</v>
      </c>
      <c r="B1181" s="95" t="s">
        <v>1507</v>
      </c>
    </row>
    <row r="1182" spans="1:2" ht="14.55" customHeight="1" x14ac:dyDescent="0.25">
      <c r="A1182" s="87">
        <v>87197</v>
      </c>
      <c r="B1182" s="95" t="s">
        <v>1508</v>
      </c>
    </row>
    <row r="1183" spans="1:2" ht="14.55" customHeight="1" x14ac:dyDescent="0.25">
      <c r="A1183" s="87">
        <v>87205</v>
      </c>
      <c r="B1183" s="95" t="s">
        <v>1509</v>
      </c>
    </row>
    <row r="1184" spans="1:2" ht="14.55" customHeight="1" x14ac:dyDescent="0.25">
      <c r="A1184" s="87">
        <v>87206</v>
      </c>
      <c r="B1184" s="95" t="s">
        <v>1510</v>
      </c>
    </row>
    <row r="1185" spans="1:2" ht="14.55" customHeight="1" x14ac:dyDescent="0.25">
      <c r="A1185" s="87">
        <v>87207</v>
      </c>
      <c r="B1185" s="95" t="s">
        <v>1511</v>
      </c>
    </row>
    <row r="1186" spans="1:2" ht="14.55" customHeight="1" x14ac:dyDescent="0.25">
      <c r="A1186" s="87">
        <v>87209</v>
      </c>
      <c r="B1186" s="95" t="s">
        <v>1512</v>
      </c>
    </row>
    <row r="1187" spans="1:2" ht="14.55" customHeight="1" x14ac:dyDescent="0.25">
      <c r="A1187" s="87">
        <v>87210</v>
      </c>
      <c r="B1187" s="95" t="s">
        <v>1513</v>
      </c>
    </row>
    <row r="1188" spans="1:2" ht="14.55" customHeight="1" x14ac:dyDescent="0.25">
      <c r="A1188" s="87">
        <v>87220</v>
      </c>
      <c r="B1188" s="95" t="s">
        <v>1514</v>
      </c>
    </row>
    <row r="1189" spans="1:2" ht="14.55" customHeight="1" x14ac:dyDescent="0.25">
      <c r="A1189" s="87">
        <v>87230</v>
      </c>
      <c r="B1189" s="95" t="s">
        <v>1515</v>
      </c>
    </row>
    <row r="1190" spans="1:2" ht="14.55" customHeight="1" x14ac:dyDescent="0.25">
      <c r="A1190" s="87">
        <v>87250</v>
      </c>
      <c r="B1190" s="95" t="s">
        <v>1516</v>
      </c>
    </row>
    <row r="1191" spans="1:2" ht="14.55" customHeight="1" x14ac:dyDescent="0.25">
      <c r="A1191" s="87">
        <v>87252</v>
      </c>
      <c r="B1191" s="95" t="s">
        <v>1517</v>
      </c>
    </row>
    <row r="1192" spans="1:2" ht="14.55" customHeight="1" x14ac:dyDescent="0.25">
      <c r="A1192" s="87">
        <v>87253</v>
      </c>
      <c r="B1192" s="95" t="s">
        <v>1518</v>
      </c>
    </row>
    <row r="1193" spans="1:2" ht="14.55" customHeight="1" x14ac:dyDescent="0.25">
      <c r="A1193" s="87">
        <v>87254</v>
      </c>
      <c r="B1193" s="95" t="s">
        <v>1519</v>
      </c>
    </row>
    <row r="1194" spans="1:2" ht="14.55" customHeight="1" x14ac:dyDescent="0.25">
      <c r="A1194" s="87">
        <v>87255</v>
      </c>
      <c r="B1194" s="95" t="s">
        <v>1520</v>
      </c>
    </row>
    <row r="1195" spans="1:2" ht="14.55" customHeight="1" x14ac:dyDescent="0.25">
      <c r="A1195" s="87">
        <v>87260</v>
      </c>
      <c r="B1195" s="95" t="s">
        <v>1521</v>
      </c>
    </row>
    <row r="1196" spans="1:2" ht="14.55" customHeight="1" x14ac:dyDescent="0.25">
      <c r="A1196" s="87">
        <v>87265</v>
      </c>
      <c r="B1196" s="95" t="s">
        <v>1522</v>
      </c>
    </row>
    <row r="1197" spans="1:2" ht="14.55" customHeight="1" x14ac:dyDescent="0.25">
      <c r="A1197" s="87">
        <v>87267</v>
      </c>
      <c r="B1197" s="95" t="s">
        <v>1523</v>
      </c>
    </row>
    <row r="1198" spans="1:2" ht="14.55" customHeight="1" x14ac:dyDescent="0.25">
      <c r="A1198" s="87">
        <v>87269</v>
      </c>
      <c r="B1198" s="95" t="s">
        <v>1524</v>
      </c>
    </row>
    <row r="1199" spans="1:2" ht="14.55" customHeight="1" x14ac:dyDescent="0.25">
      <c r="A1199" s="87">
        <v>87270</v>
      </c>
      <c r="B1199" s="95" t="s">
        <v>1525</v>
      </c>
    </row>
    <row r="1200" spans="1:2" ht="14.55" customHeight="1" x14ac:dyDescent="0.25">
      <c r="A1200" s="87">
        <v>87271</v>
      </c>
      <c r="B1200" s="95" t="s">
        <v>1526</v>
      </c>
    </row>
    <row r="1201" spans="1:2" ht="14.55" customHeight="1" x14ac:dyDescent="0.25">
      <c r="A1201" s="87">
        <v>87272</v>
      </c>
      <c r="B1201" s="95" t="s">
        <v>1527</v>
      </c>
    </row>
    <row r="1202" spans="1:2" ht="14.55" customHeight="1" x14ac:dyDescent="0.25">
      <c r="A1202" s="87">
        <v>87273</v>
      </c>
      <c r="B1202" s="95" t="s">
        <v>1528</v>
      </c>
    </row>
    <row r="1203" spans="1:2" ht="14.55" customHeight="1" x14ac:dyDescent="0.25">
      <c r="A1203" s="87">
        <v>87274</v>
      </c>
      <c r="B1203" s="95" t="s">
        <v>1529</v>
      </c>
    </row>
    <row r="1204" spans="1:2" ht="14.55" customHeight="1" x14ac:dyDescent="0.25">
      <c r="A1204" s="87">
        <v>87275</v>
      </c>
      <c r="B1204" s="95" t="s">
        <v>1530</v>
      </c>
    </row>
    <row r="1205" spans="1:2" ht="14.55" customHeight="1" x14ac:dyDescent="0.25">
      <c r="A1205" s="87">
        <v>87276</v>
      </c>
      <c r="B1205" s="95" t="s">
        <v>1531</v>
      </c>
    </row>
    <row r="1206" spans="1:2" ht="14.55" customHeight="1" x14ac:dyDescent="0.25">
      <c r="A1206" s="87">
        <v>87278</v>
      </c>
      <c r="B1206" s="95" t="s">
        <v>1532</v>
      </c>
    </row>
    <row r="1207" spans="1:2" ht="14.55" customHeight="1" x14ac:dyDescent="0.25">
      <c r="A1207" s="87">
        <v>87279</v>
      </c>
      <c r="B1207" s="95" t="s">
        <v>1533</v>
      </c>
    </row>
    <row r="1208" spans="1:2" ht="14.55" customHeight="1" x14ac:dyDescent="0.25">
      <c r="A1208" s="87">
        <v>87280</v>
      </c>
      <c r="B1208" s="95" t="s">
        <v>1534</v>
      </c>
    </row>
    <row r="1209" spans="1:2" ht="14.55" customHeight="1" x14ac:dyDescent="0.25">
      <c r="A1209" s="87">
        <v>87281</v>
      </c>
      <c r="B1209" s="95" t="s">
        <v>1535</v>
      </c>
    </row>
    <row r="1210" spans="1:2" ht="14.55" customHeight="1" x14ac:dyDescent="0.25">
      <c r="A1210" s="87">
        <v>87283</v>
      </c>
      <c r="B1210" s="95" t="s">
        <v>1536</v>
      </c>
    </row>
    <row r="1211" spans="1:2" ht="14.55" customHeight="1" x14ac:dyDescent="0.25">
      <c r="A1211" s="87">
        <v>87285</v>
      </c>
      <c r="B1211" s="95" t="s">
        <v>1537</v>
      </c>
    </row>
    <row r="1212" spans="1:2" ht="14.55" customHeight="1" x14ac:dyDescent="0.25">
      <c r="A1212" s="87">
        <v>87290</v>
      </c>
      <c r="B1212" s="95" t="s">
        <v>1538</v>
      </c>
    </row>
    <row r="1213" spans="1:2" ht="14.55" customHeight="1" x14ac:dyDescent="0.25">
      <c r="A1213" s="87">
        <v>87299</v>
      </c>
      <c r="B1213" s="95" t="s">
        <v>1539</v>
      </c>
    </row>
    <row r="1214" spans="1:2" ht="14.55" customHeight="1" x14ac:dyDescent="0.25">
      <c r="A1214" s="87">
        <v>87300</v>
      </c>
      <c r="B1214" s="95" t="s">
        <v>1540</v>
      </c>
    </row>
    <row r="1215" spans="1:2" ht="14.55" customHeight="1" x14ac:dyDescent="0.25">
      <c r="A1215" s="87">
        <v>87301</v>
      </c>
      <c r="B1215" s="95" t="s">
        <v>1541</v>
      </c>
    </row>
    <row r="1216" spans="1:2" ht="14.55" customHeight="1" x14ac:dyDescent="0.25">
      <c r="A1216" s="87">
        <v>87305</v>
      </c>
      <c r="B1216" s="95" t="s">
        <v>1542</v>
      </c>
    </row>
    <row r="1217" spans="1:2" ht="14.55" customHeight="1" x14ac:dyDescent="0.25">
      <c r="A1217" s="87">
        <v>87320</v>
      </c>
      <c r="B1217" s="95" t="s">
        <v>1543</v>
      </c>
    </row>
    <row r="1218" spans="1:2" ht="14.55" customHeight="1" x14ac:dyDescent="0.25">
      <c r="A1218" s="87">
        <v>87324</v>
      </c>
      <c r="B1218" s="95" t="s">
        <v>1544</v>
      </c>
    </row>
    <row r="1219" spans="1:2" ht="14.55" customHeight="1" x14ac:dyDescent="0.25">
      <c r="A1219" s="87">
        <v>87327</v>
      </c>
      <c r="B1219" s="95" t="s">
        <v>1545</v>
      </c>
    </row>
    <row r="1220" spans="1:2" ht="14.55" customHeight="1" x14ac:dyDescent="0.25">
      <c r="A1220" s="87">
        <v>87328</v>
      </c>
      <c r="B1220" s="95" t="s">
        <v>1546</v>
      </c>
    </row>
    <row r="1221" spans="1:2" ht="14.55" customHeight="1" x14ac:dyDescent="0.25">
      <c r="A1221" s="87">
        <v>87329</v>
      </c>
      <c r="B1221" s="95" t="s">
        <v>1547</v>
      </c>
    </row>
    <row r="1222" spans="1:2" ht="14.55" customHeight="1" x14ac:dyDescent="0.25">
      <c r="A1222" s="87">
        <v>87332</v>
      </c>
      <c r="B1222" s="95" t="s">
        <v>1548</v>
      </c>
    </row>
    <row r="1223" spans="1:2" ht="14.55" customHeight="1" x14ac:dyDescent="0.25">
      <c r="A1223" s="87">
        <v>87335</v>
      </c>
      <c r="B1223" s="95" t="s">
        <v>1549</v>
      </c>
    </row>
    <row r="1224" spans="1:2" ht="14.55" customHeight="1" x14ac:dyDescent="0.25">
      <c r="A1224" s="87">
        <v>87336</v>
      </c>
      <c r="B1224" s="95" t="s">
        <v>1550</v>
      </c>
    </row>
    <row r="1225" spans="1:2" ht="14.55" customHeight="1" x14ac:dyDescent="0.25">
      <c r="A1225" s="87">
        <v>87337</v>
      </c>
      <c r="B1225" s="95" t="s">
        <v>1551</v>
      </c>
    </row>
    <row r="1226" spans="1:2" ht="14.55" customHeight="1" x14ac:dyDescent="0.25">
      <c r="A1226" s="87">
        <v>87338</v>
      </c>
      <c r="B1226" s="95" t="s">
        <v>1552</v>
      </c>
    </row>
    <row r="1227" spans="1:2" ht="14.55" customHeight="1" x14ac:dyDescent="0.25">
      <c r="A1227" s="87">
        <v>87339</v>
      </c>
      <c r="B1227" s="95" t="s">
        <v>1553</v>
      </c>
    </row>
    <row r="1228" spans="1:2" ht="14.55" customHeight="1" x14ac:dyDescent="0.25">
      <c r="A1228" s="87">
        <v>87340</v>
      </c>
      <c r="B1228" s="95" t="s">
        <v>1554</v>
      </c>
    </row>
    <row r="1229" spans="1:2" ht="14.55" customHeight="1" x14ac:dyDescent="0.25">
      <c r="A1229" s="87">
        <v>87341</v>
      </c>
      <c r="B1229" s="95" t="s">
        <v>1554</v>
      </c>
    </row>
    <row r="1230" spans="1:2" ht="14.55" customHeight="1" x14ac:dyDescent="0.25">
      <c r="A1230" s="87">
        <v>87350</v>
      </c>
      <c r="B1230" s="95" t="s">
        <v>1555</v>
      </c>
    </row>
    <row r="1231" spans="1:2" ht="14.55" customHeight="1" x14ac:dyDescent="0.25">
      <c r="A1231" s="87">
        <v>87380</v>
      </c>
      <c r="B1231" s="95" t="s">
        <v>1556</v>
      </c>
    </row>
    <row r="1232" spans="1:2" ht="14.55" customHeight="1" x14ac:dyDescent="0.25">
      <c r="A1232" s="87">
        <v>87385</v>
      </c>
      <c r="B1232" s="95" t="s">
        <v>1557</v>
      </c>
    </row>
    <row r="1233" spans="1:2" ht="14.55" customHeight="1" x14ac:dyDescent="0.25">
      <c r="A1233" s="87">
        <v>87389</v>
      </c>
      <c r="B1233" s="95" t="s">
        <v>1558</v>
      </c>
    </row>
    <row r="1234" spans="1:2" ht="14.55" customHeight="1" x14ac:dyDescent="0.25">
      <c r="A1234" s="87">
        <v>87390</v>
      </c>
      <c r="B1234" s="95" t="s">
        <v>1559</v>
      </c>
    </row>
    <row r="1235" spans="1:2" ht="14.55" customHeight="1" x14ac:dyDescent="0.25">
      <c r="A1235" s="87">
        <v>87391</v>
      </c>
      <c r="B1235" s="95" t="s">
        <v>1560</v>
      </c>
    </row>
    <row r="1236" spans="1:2" ht="14.55" customHeight="1" x14ac:dyDescent="0.25">
      <c r="A1236" s="87">
        <v>87400</v>
      </c>
      <c r="B1236" s="95" t="s">
        <v>1561</v>
      </c>
    </row>
    <row r="1237" spans="1:2" ht="14.55" customHeight="1" x14ac:dyDescent="0.25">
      <c r="A1237" s="87">
        <v>87420</v>
      </c>
      <c r="B1237" s="95" t="s">
        <v>1562</v>
      </c>
    </row>
    <row r="1238" spans="1:2" ht="14.55" customHeight="1" x14ac:dyDescent="0.25">
      <c r="A1238" s="87">
        <v>87425</v>
      </c>
      <c r="B1238" s="95" t="s">
        <v>1563</v>
      </c>
    </row>
    <row r="1239" spans="1:2" ht="14.55" customHeight="1" x14ac:dyDescent="0.25">
      <c r="A1239" s="87">
        <v>87427</v>
      </c>
      <c r="B1239" s="95" t="s">
        <v>1564</v>
      </c>
    </row>
    <row r="1240" spans="1:2" ht="14.55" customHeight="1" x14ac:dyDescent="0.25">
      <c r="A1240" s="87">
        <v>87430</v>
      </c>
      <c r="B1240" s="95" t="s">
        <v>1565</v>
      </c>
    </row>
    <row r="1241" spans="1:2" ht="14.55" customHeight="1" x14ac:dyDescent="0.25">
      <c r="A1241" s="87">
        <v>87449</v>
      </c>
      <c r="B1241" s="95" t="s">
        <v>1566</v>
      </c>
    </row>
    <row r="1242" spans="1:2" ht="14.55" customHeight="1" x14ac:dyDescent="0.25">
      <c r="A1242" s="87">
        <v>87450</v>
      </c>
      <c r="B1242" s="95" t="s">
        <v>1567</v>
      </c>
    </row>
    <row r="1243" spans="1:2" ht="14.55" customHeight="1" x14ac:dyDescent="0.25">
      <c r="A1243" s="87">
        <v>87451</v>
      </c>
      <c r="B1243" s="95" t="s">
        <v>1568</v>
      </c>
    </row>
    <row r="1244" spans="1:2" ht="14.55" customHeight="1" x14ac:dyDescent="0.25">
      <c r="A1244" s="87">
        <v>87471</v>
      </c>
      <c r="B1244" s="95" t="s">
        <v>1569</v>
      </c>
    </row>
    <row r="1245" spans="1:2" ht="14.55" customHeight="1" x14ac:dyDescent="0.25">
      <c r="A1245" s="87">
        <v>87472</v>
      </c>
      <c r="B1245" s="95" t="s">
        <v>1570</v>
      </c>
    </row>
    <row r="1246" spans="1:2" ht="14.55" customHeight="1" x14ac:dyDescent="0.25">
      <c r="A1246" s="87">
        <v>87475</v>
      </c>
      <c r="B1246" s="95" t="s">
        <v>1571</v>
      </c>
    </row>
    <row r="1247" spans="1:2" ht="14.55" customHeight="1" x14ac:dyDescent="0.25">
      <c r="A1247" s="87">
        <v>87476</v>
      </c>
      <c r="B1247" s="95" t="s">
        <v>1572</v>
      </c>
    </row>
    <row r="1248" spans="1:2" ht="14.55" customHeight="1" x14ac:dyDescent="0.25">
      <c r="A1248" s="87">
        <v>87480</v>
      </c>
      <c r="B1248" s="95" t="s">
        <v>1573</v>
      </c>
    </row>
    <row r="1249" spans="1:2" ht="14.55" customHeight="1" x14ac:dyDescent="0.25">
      <c r="A1249" s="87">
        <v>87481</v>
      </c>
      <c r="B1249" s="95" t="s">
        <v>1574</v>
      </c>
    </row>
    <row r="1250" spans="1:2" ht="14.55" customHeight="1" x14ac:dyDescent="0.25">
      <c r="A1250" s="87">
        <v>87482</v>
      </c>
      <c r="B1250" s="95" t="s">
        <v>1575</v>
      </c>
    </row>
    <row r="1251" spans="1:2" ht="14.55" customHeight="1" x14ac:dyDescent="0.25">
      <c r="A1251" s="87">
        <v>87483</v>
      </c>
      <c r="B1251" s="95" t="s">
        <v>1576</v>
      </c>
    </row>
    <row r="1252" spans="1:2" ht="14.55" customHeight="1" x14ac:dyDescent="0.25">
      <c r="A1252" s="87">
        <v>87485</v>
      </c>
      <c r="B1252" s="95" t="s">
        <v>1577</v>
      </c>
    </row>
    <row r="1253" spans="1:2" ht="14.55" customHeight="1" x14ac:dyDescent="0.25">
      <c r="A1253" s="87">
        <v>87486</v>
      </c>
      <c r="B1253" s="95" t="s">
        <v>1578</v>
      </c>
    </row>
    <row r="1254" spans="1:2" ht="14.55" customHeight="1" x14ac:dyDescent="0.25">
      <c r="A1254" s="87">
        <v>87487</v>
      </c>
      <c r="B1254" s="95" t="s">
        <v>1579</v>
      </c>
    </row>
    <row r="1255" spans="1:2" ht="14.55" customHeight="1" x14ac:dyDescent="0.25">
      <c r="A1255" s="87">
        <v>87490</v>
      </c>
      <c r="B1255" s="95" t="s">
        <v>1580</v>
      </c>
    </row>
    <row r="1256" spans="1:2" ht="14.55" customHeight="1" x14ac:dyDescent="0.25">
      <c r="A1256" s="87">
        <v>87491</v>
      </c>
      <c r="B1256" s="95" t="s">
        <v>1581</v>
      </c>
    </row>
    <row r="1257" spans="1:2" ht="14.55" customHeight="1" x14ac:dyDescent="0.25">
      <c r="A1257" s="87">
        <v>87492</v>
      </c>
      <c r="B1257" s="95" t="s">
        <v>1582</v>
      </c>
    </row>
    <row r="1258" spans="1:2" ht="14.55" customHeight="1" x14ac:dyDescent="0.25">
      <c r="A1258" s="87">
        <v>87493</v>
      </c>
      <c r="B1258" s="95" t="s">
        <v>1583</v>
      </c>
    </row>
    <row r="1259" spans="1:2" ht="14.55" customHeight="1" x14ac:dyDescent="0.25">
      <c r="A1259" s="87">
        <v>87495</v>
      </c>
      <c r="B1259" s="95" t="s">
        <v>1584</v>
      </c>
    </row>
    <row r="1260" spans="1:2" ht="14.55" customHeight="1" x14ac:dyDescent="0.25">
      <c r="A1260" s="87">
        <v>87496</v>
      </c>
      <c r="B1260" s="95" t="s">
        <v>1585</v>
      </c>
    </row>
    <row r="1261" spans="1:2" ht="14.55" customHeight="1" x14ac:dyDescent="0.25">
      <c r="A1261" s="87">
        <v>87497</v>
      </c>
      <c r="B1261" s="95" t="s">
        <v>1586</v>
      </c>
    </row>
    <row r="1262" spans="1:2" ht="14.55" customHeight="1" x14ac:dyDescent="0.25">
      <c r="A1262" s="87">
        <v>87498</v>
      </c>
      <c r="B1262" s="95" t="s">
        <v>1587</v>
      </c>
    </row>
    <row r="1263" spans="1:2" ht="14.55" customHeight="1" x14ac:dyDescent="0.25">
      <c r="A1263" s="87">
        <v>87500</v>
      </c>
      <c r="B1263" s="95" t="s">
        <v>1588</v>
      </c>
    </row>
    <row r="1264" spans="1:2" ht="14.55" customHeight="1" x14ac:dyDescent="0.25">
      <c r="A1264" s="87">
        <v>87501</v>
      </c>
      <c r="B1264" s="95" t="s">
        <v>1589</v>
      </c>
    </row>
    <row r="1265" spans="1:2" ht="14.55" customHeight="1" x14ac:dyDescent="0.25">
      <c r="A1265" s="87">
        <v>87502</v>
      </c>
      <c r="B1265" s="95" t="s">
        <v>1590</v>
      </c>
    </row>
    <row r="1266" spans="1:2" ht="14.55" customHeight="1" x14ac:dyDescent="0.25">
      <c r="A1266" s="87">
        <v>87503</v>
      </c>
      <c r="B1266" s="95" t="s">
        <v>1591</v>
      </c>
    </row>
    <row r="1267" spans="1:2" ht="14.55" customHeight="1" x14ac:dyDescent="0.25">
      <c r="A1267" s="87">
        <v>87505</v>
      </c>
      <c r="B1267" s="95" t="s">
        <v>1592</v>
      </c>
    </row>
    <row r="1268" spans="1:2" ht="14.55" customHeight="1" x14ac:dyDescent="0.25">
      <c r="A1268" s="87">
        <v>87506</v>
      </c>
      <c r="B1268" s="95" t="s">
        <v>1593</v>
      </c>
    </row>
    <row r="1269" spans="1:2" ht="14.55" customHeight="1" x14ac:dyDescent="0.25">
      <c r="A1269" s="87">
        <v>87507</v>
      </c>
      <c r="B1269" s="95" t="s">
        <v>1594</v>
      </c>
    </row>
    <row r="1270" spans="1:2" ht="14.55" customHeight="1" x14ac:dyDescent="0.25">
      <c r="A1270" s="87">
        <v>87510</v>
      </c>
      <c r="B1270" s="95" t="s">
        <v>1595</v>
      </c>
    </row>
    <row r="1271" spans="1:2" ht="14.55" customHeight="1" x14ac:dyDescent="0.25">
      <c r="A1271" s="87">
        <v>87511</v>
      </c>
      <c r="B1271" s="95" t="s">
        <v>1596</v>
      </c>
    </row>
    <row r="1272" spans="1:2" ht="14.55" customHeight="1" x14ac:dyDescent="0.25">
      <c r="A1272" s="87">
        <v>87512</v>
      </c>
      <c r="B1272" s="95" t="s">
        <v>1597</v>
      </c>
    </row>
    <row r="1273" spans="1:2" ht="14.55" customHeight="1" x14ac:dyDescent="0.25">
      <c r="A1273" s="87">
        <v>87516</v>
      </c>
      <c r="B1273" s="95" t="s">
        <v>1598</v>
      </c>
    </row>
    <row r="1274" spans="1:2" ht="14.55" customHeight="1" x14ac:dyDescent="0.25">
      <c r="A1274" s="87">
        <v>87517</v>
      </c>
      <c r="B1274" s="95" t="s">
        <v>1599</v>
      </c>
    </row>
    <row r="1275" spans="1:2" ht="14.55" customHeight="1" x14ac:dyDescent="0.25">
      <c r="A1275" s="87">
        <v>87520</v>
      </c>
      <c r="B1275" s="95" t="s">
        <v>1600</v>
      </c>
    </row>
    <row r="1276" spans="1:2" ht="14.55" customHeight="1" x14ac:dyDescent="0.25">
      <c r="A1276" s="87">
        <v>87521</v>
      </c>
      <c r="B1276" s="95" t="s">
        <v>1601</v>
      </c>
    </row>
    <row r="1277" spans="1:2" ht="14.55" customHeight="1" x14ac:dyDescent="0.25">
      <c r="A1277" s="87">
        <v>87522</v>
      </c>
      <c r="B1277" s="95" t="s">
        <v>1602</v>
      </c>
    </row>
    <row r="1278" spans="1:2" ht="14.55" customHeight="1" x14ac:dyDescent="0.25">
      <c r="A1278" s="87">
        <v>87525</v>
      </c>
      <c r="B1278" s="95" t="s">
        <v>1603</v>
      </c>
    </row>
    <row r="1279" spans="1:2" ht="14.55" customHeight="1" x14ac:dyDescent="0.25">
      <c r="A1279" s="87">
        <v>87526</v>
      </c>
      <c r="B1279" s="95" t="s">
        <v>1604</v>
      </c>
    </row>
    <row r="1280" spans="1:2" ht="14.55" customHeight="1" x14ac:dyDescent="0.25">
      <c r="A1280" s="87">
        <v>87527</v>
      </c>
      <c r="B1280" s="95" t="s">
        <v>1605</v>
      </c>
    </row>
    <row r="1281" spans="1:2" ht="14.55" customHeight="1" x14ac:dyDescent="0.25">
      <c r="A1281" s="87">
        <v>87528</v>
      </c>
      <c r="B1281" s="95" t="s">
        <v>1606</v>
      </c>
    </row>
    <row r="1282" spans="1:2" ht="14.55" customHeight="1" x14ac:dyDescent="0.25">
      <c r="A1282" s="87">
        <v>87529</v>
      </c>
      <c r="B1282" s="95" t="s">
        <v>1607</v>
      </c>
    </row>
    <row r="1283" spans="1:2" ht="14.55" customHeight="1" x14ac:dyDescent="0.25">
      <c r="A1283" s="87">
        <v>87530</v>
      </c>
      <c r="B1283" s="95" t="s">
        <v>1608</v>
      </c>
    </row>
    <row r="1284" spans="1:2" ht="14.55" customHeight="1" x14ac:dyDescent="0.25">
      <c r="A1284" s="87">
        <v>87531</v>
      </c>
      <c r="B1284" s="95" t="s">
        <v>1609</v>
      </c>
    </row>
    <row r="1285" spans="1:2" ht="14.55" customHeight="1" x14ac:dyDescent="0.25">
      <c r="A1285" s="87">
        <v>87532</v>
      </c>
      <c r="B1285" s="95" t="s">
        <v>1610</v>
      </c>
    </row>
    <row r="1286" spans="1:2" ht="14.55" customHeight="1" x14ac:dyDescent="0.25">
      <c r="A1286" s="87">
        <v>87533</v>
      </c>
      <c r="B1286" s="95" t="s">
        <v>1611</v>
      </c>
    </row>
    <row r="1287" spans="1:2" ht="14.55" customHeight="1" x14ac:dyDescent="0.25">
      <c r="A1287" s="87">
        <v>87534</v>
      </c>
      <c r="B1287" s="95" t="s">
        <v>1612</v>
      </c>
    </row>
    <row r="1288" spans="1:2" ht="14.55" customHeight="1" x14ac:dyDescent="0.25">
      <c r="A1288" s="87">
        <v>87535</v>
      </c>
      <c r="B1288" s="95" t="s">
        <v>1613</v>
      </c>
    </row>
    <row r="1289" spans="1:2" ht="14.55" customHeight="1" x14ac:dyDescent="0.25">
      <c r="A1289" s="87">
        <v>87536</v>
      </c>
      <c r="B1289" s="95" t="s">
        <v>1614</v>
      </c>
    </row>
    <row r="1290" spans="1:2" ht="14.55" customHeight="1" x14ac:dyDescent="0.25">
      <c r="A1290" s="87">
        <v>87537</v>
      </c>
      <c r="B1290" s="95" t="s">
        <v>1615</v>
      </c>
    </row>
    <row r="1291" spans="1:2" ht="14.55" customHeight="1" x14ac:dyDescent="0.25">
      <c r="A1291" s="87">
        <v>87538</v>
      </c>
      <c r="B1291" s="95" t="s">
        <v>1616</v>
      </c>
    </row>
    <row r="1292" spans="1:2" ht="14.55" customHeight="1" x14ac:dyDescent="0.25">
      <c r="A1292" s="87">
        <v>87539</v>
      </c>
      <c r="B1292" s="95" t="s">
        <v>1617</v>
      </c>
    </row>
    <row r="1293" spans="1:2" ht="14.55" customHeight="1" x14ac:dyDescent="0.25">
      <c r="A1293" s="87">
        <v>87540</v>
      </c>
      <c r="B1293" s="95" t="s">
        <v>1618</v>
      </c>
    </row>
    <row r="1294" spans="1:2" ht="14.55" customHeight="1" x14ac:dyDescent="0.25">
      <c r="A1294" s="87">
        <v>87541</v>
      </c>
      <c r="B1294" s="95" t="s">
        <v>1619</v>
      </c>
    </row>
    <row r="1295" spans="1:2" ht="14.55" customHeight="1" x14ac:dyDescent="0.25">
      <c r="A1295" s="87">
        <v>87542</v>
      </c>
      <c r="B1295" s="95" t="s">
        <v>1620</v>
      </c>
    </row>
    <row r="1296" spans="1:2" ht="14.55" customHeight="1" x14ac:dyDescent="0.25">
      <c r="A1296" s="87">
        <v>87550</v>
      </c>
      <c r="B1296" s="95" t="s">
        <v>1621</v>
      </c>
    </row>
    <row r="1297" spans="1:2" ht="14.55" customHeight="1" x14ac:dyDescent="0.25">
      <c r="A1297" s="87">
        <v>87551</v>
      </c>
      <c r="B1297" s="95" t="s">
        <v>1622</v>
      </c>
    </row>
    <row r="1298" spans="1:2" ht="14.55" customHeight="1" x14ac:dyDescent="0.25">
      <c r="A1298" s="87">
        <v>87552</v>
      </c>
      <c r="B1298" s="95" t="s">
        <v>1623</v>
      </c>
    </row>
    <row r="1299" spans="1:2" ht="14.55" customHeight="1" x14ac:dyDescent="0.25">
      <c r="A1299" s="87">
        <v>87555</v>
      </c>
      <c r="B1299" s="95" t="s">
        <v>1624</v>
      </c>
    </row>
    <row r="1300" spans="1:2" ht="14.55" customHeight="1" x14ac:dyDescent="0.25">
      <c r="A1300" s="87">
        <v>87556</v>
      </c>
      <c r="B1300" s="95" t="s">
        <v>1625</v>
      </c>
    </row>
    <row r="1301" spans="1:2" ht="14.55" customHeight="1" x14ac:dyDescent="0.25">
      <c r="A1301" s="87">
        <v>87557</v>
      </c>
      <c r="B1301" s="95" t="s">
        <v>1626</v>
      </c>
    </row>
    <row r="1302" spans="1:2" ht="14.55" customHeight="1" x14ac:dyDescent="0.25">
      <c r="A1302" s="87">
        <v>87560</v>
      </c>
      <c r="B1302" s="95" t="s">
        <v>1627</v>
      </c>
    </row>
    <row r="1303" spans="1:2" ht="14.55" customHeight="1" x14ac:dyDescent="0.25">
      <c r="A1303" s="87">
        <v>87561</v>
      </c>
      <c r="B1303" s="95" t="s">
        <v>1628</v>
      </c>
    </row>
    <row r="1304" spans="1:2" ht="14.55" customHeight="1" x14ac:dyDescent="0.25">
      <c r="A1304" s="87">
        <v>87562</v>
      </c>
      <c r="B1304" s="95" t="s">
        <v>1629</v>
      </c>
    </row>
    <row r="1305" spans="1:2" ht="14.55" customHeight="1" x14ac:dyDescent="0.25">
      <c r="A1305" s="87">
        <v>87580</v>
      </c>
      <c r="B1305" s="95" t="s">
        <v>1630</v>
      </c>
    </row>
    <row r="1306" spans="1:2" ht="14.55" customHeight="1" x14ac:dyDescent="0.25">
      <c r="A1306" s="87">
        <v>87581</v>
      </c>
      <c r="B1306" s="95" t="s">
        <v>1631</v>
      </c>
    </row>
    <row r="1307" spans="1:2" ht="14.55" customHeight="1" x14ac:dyDescent="0.25">
      <c r="A1307" s="87">
        <v>87582</v>
      </c>
      <c r="B1307" s="95" t="s">
        <v>1632</v>
      </c>
    </row>
    <row r="1308" spans="1:2" ht="14.55" customHeight="1" x14ac:dyDescent="0.25">
      <c r="A1308" s="87">
        <v>87590</v>
      </c>
      <c r="B1308" s="95" t="s">
        <v>1633</v>
      </c>
    </row>
    <row r="1309" spans="1:2" ht="14.55" customHeight="1" x14ac:dyDescent="0.25">
      <c r="A1309" s="87">
        <v>87591</v>
      </c>
      <c r="B1309" s="95" t="s">
        <v>1634</v>
      </c>
    </row>
    <row r="1310" spans="1:2" ht="14.55" customHeight="1" x14ac:dyDescent="0.25">
      <c r="A1310" s="87">
        <v>87592</v>
      </c>
      <c r="B1310" s="95" t="s">
        <v>1635</v>
      </c>
    </row>
    <row r="1311" spans="1:2" ht="14.55" customHeight="1" x14ac:dyDescent="0.25">
      <c r="A1311" s="87">
        <v>87623</v>
      </c>
      <c r="B1311" s="95" t="s">
        <v>1636</v>
      </c>
    </row>
    <row r="1312" spans="1:2" ht="14.55" customHeight="1" x14ac:dyDescent="0.25">
      <c r="A1312" s="87">
        <v>87624</v>
      </c>
      <c r="B1312" s="95" t="s">
        <v>1637</v>
      </c>
    </row>
    <row r="1313" spans="1:2" ht="14.55" customHeight="1" x14ac:dyDescent="0.25">
      <c r="A1313" s="87">
        <v>87625</v>
      </c>
      <c r="B1313" s="95" t="s">
        <v>1638</v>
      </c>
    </row>
    <row r="1314" spans="1:2" ht="14.55" customHeight="1" x14ac:dyDescent="0.25">
      <c r="A1314" s="87">
        <v>87631</v>
      </c>
      <c r="B1314" s="95" t="s">
        <v>1639</v>
      </c>
    </row>
    <row r="1315" spans="1:2" ht="14.55" customHeight="1" x14ac:dyDescent="0.25">
      <c r="A1315" s="87">
        <v>87632</v>
      </c>
      <c r="B1315" s="95" t="s">
        <v>1640</v>
      </c>
    </row>
    <row r="1316" spans="1:2" ht="14.55" customHeight="1" x14ac:dyDescent="0.25">
      <c r="A1316" s="87">
        <v>87633</v>
      </c>
      <c r="B1316" s="95" t="s">
        <v>1641</v>
      </c>
    </row>
    <row r="1317" spans="1:2" ht="14.55" customHeight="1" x14ac:dyDescent="0.25">
      <c r="A1317" s="87">
        <v>87634</v>
      </c>
      <c r="B1317" s="95" t="s">
        <v>1642</v>
      </c>
    </row>
    <row r="1318" spans="1:2" ht="14.55" customHeight="1" x14ac:dyDescent="0.25">
      <c r="A1318" s="87">
        <v>87640</v>
      </c>
      <c r="B1318" s="95" t="s">
        <v>1643</v>
      </c>
    </row>
    <row r="1319" spans="1:2" ht="14.55" customHeight="1" x14ac:dyDescent="0.25">
      <c r="A1319" s="87">
        <v>87641</v>
      </c>
      <c r="B1319" s="95" t="s">
        <v>1644</v>
      </c>
    </row>
    <row r="1320" spans="1:2" ht="14.55" customHeight="1" x14ac:dyDescent="0.25">
      <c r="A1320" s="87">
        <v>87650</v>
      </c>
      <c r="B1320" s="95" t="s">
        <v>1645</v>
      </c>
    </row>
    <row r="1321" spans="1:2" ht="14.55" customHeight="1" x14ac:dyDescent="0.25">
      <c r="A1321" s="87">
        <v>87651</v>
      </c>
      <c r="B1321" s="95" t="s">
        <v>1646</v>
      </c>
    </row>
    <row r="1322" spans="1:2" ht="14.55" customHeight="1" x14ac:dyDescent="0.25">
      <c r="A1322" s="87">
        <v>87652</v>
      </c>
      <c r="B1322" s="95" t="s">
        <v>1647</v>
      </c>
    </row>
    <row r="1323" spans="1:2" ht="14.55" customHeight="1" x14ac:dyDescent="0.25">
      <c r="A1323" s="87">
        <v>87653</v>
      </c>
      <c r="B1323" s="95" t="s">
        <v>1648</v>
      </c>
    </row>
    <row r="1324" spans="1:2" ht="14.55" customHeight="1" x14ac:dyDescent="0.25">
      <c r="A1324" s="87">
        <v>87660</v>
      </c>
      <c r="B1324" s="95" t="s">
        <v>1649</v>
      </c>
    </row>
    <row r="1325" spans="1:2" ht="14.55" customHeight="1" x14ac:dyDescent="0.25">
      <c r="A1325" s="87">
        <v>87661</v>
      </c>
      <c r="B1325" s="95" t="s">
        <v>1650</v>
      </c>
    </row>
    <row r="1326" spans="1:2" ht="14.55" customHeight="1" x14ac:dyDescent="0.25">
      <c r="A1326" s="87">
        <v>87662</v>
      </c>
      <c r="B1326" s="95" t="s">
        <v>1651</v>
      </c>
    </row>
    <row r="1327" spans="1:2" ht="14.55" customHeight="1" x14ac:dyDescent="0.25">
      <c r="A1327" s="87">
        <v>87797</v>
      </c>
      <c r="B1327" s="95" t="s">
        <v>1652</v>
      </c>
    </row>
    <row r="1328" spans="1:2" ht="14.55" customHeight="1" x14ac:dyDescent="0.25">
      <c r="A1328" s="87">
        <v>87798</v>
      </c>
      <c r="B1328" s="95" t="s">
        <v>1653</v>
      </c>
    </row>
    <row r="1329" spans="1:2" ht="14.55" customHeight="1" x14ac:dyDescent="0.25">
      <c r="A1329" s="87">
        <v>87799</v>
      </c>
      <c r="B1329" s="95" t="s">
        <v>1654</v>
      </c>
    </row>
    <row r="1330" spans="1:2" ht="14.55" customHeight="1" x14ac:dyDescent="0.25">
      <c r="A1330" s="87">
        <v>87800</v>
      </c>
      <c r="B1330" s="95" t="s">
        <v>1655</v>
      </c>
    </row>
    <row r="1331" spans="1:2" ht="14.55" customHeight="1" x14ac:dyDescent="0.25">
      <c r="A1331" s="87">
        <v>87801</v>
      </c>
      <c r="B1331" s="95" t="s">
        <v>1656</v>
      </c>
    </row>
    <row r="1332" spans="1:2" ht="14.55" customHeight="1" x14ac:dyDescent="0.25">
      <c r="A1332" s="87">
        <v>87802</v>
      </c>
      <c r="B1332" s="95" t="s">
        <v>1657</v>
      </c>
    </row>
    <row r="1333" spans="1:2" ht="14.55" customHeight="1" x14ac:dyDescent="0.25">
      <c r="A1333" s="87">
        <v>87803</v>
      </c>
      <c r="B1333" s="95" t="s">
        <v>1658</v>
      </c>
    </row>
    <row r="1334" spans="1:2" ht="14.55" customHeight="1" x14ac:dyDescent="0.25">
      <c r="A1334" s="87">
        <v>87804</v>
      </c>
      <c r="B1334" s="95" t="s">
        <v>1659</v>
      </c>
    </row>
    <row r="1335" spans="1:2" ht="14.55" customHeight="1" x14ac:dyDescent="0.25">
      <c r="A1335" s="87">
        <v>87806</v>
      </c>
      <c r="B1335" s="95" t="s">
        <v>1660</v>
      </c>
    </row>
    <row r="1336" spans="1:2" ht="14.55" customHeight="1" x14ac:dyDescent="0.25">
      <c r="A1336" s="87">
        <v>87807</v>
      </c>
      <c r="B1336" s="95" t="s">
        <v>1661</v>
      </c>
    </row>
    <row r="1337" spans="1:2" ht="14.55" customHeight="1" x14ac:dyDescent="0.25">
      <c r="A1337" s="87">
        <v>87808</v>
      </c>
      <c r="B1337" s="95" t="s">
        <v>1662</v>
      </c>
    </row>
    <row r="1338" spans="1:2" ht="14.55" customHeight="1" x14ac:dyDescent="0.25">
      <c r="A1338" s="87">
        <v>87809</v>
      </c>
      <c r="B1338" s="95" t="s">
        <v>1663</v>
      </c>
    </row>
    <row r="1339" spans="1:2" ht="14.55" customHeight="1" x14ac:dyDescent="0.25">
      <c r="A1339" s="87">
        <v>87810</v>
      </c>
      <c r="B1339" s="95" t="s">
        <v>1664</v>
      </c>
    </row>
    <row r="1340" spans="1:2" ht="14.55" customHeight="1" x14ac:dyDescent="0.25">
      <c r="A1340" s="87">
        <v>87850</v>
      </c>
      <c r="B1340" s="95" t="s">
        <v>1665</v>
      </c>
    </row>
    <row r="1341" spans="1:2" ht="14.55" customHeight="1" x14ac:dyDescent="0.25">
      <c r="A1341" s="87">
        <v>87880</v>
      </c>
      <c r="B1341" s="95" t="s">
        <v>1666</v>
      </c>
    </row>
    <row r="1342" spans="1:2" ht="14.55" customHeight="1" x14ac:dyDescent="0.25">
      <c r="A1342" s="87">
        <v>87899</v>
      </c>
      <c r="B1342" s="95" t="s">
        <v>1667</v>
      </c>
    </row>
    <row r="1343" spans="1:2" ht="14.55" customHeight="1" x14ac:dyDescent="0.25">
      <c r="A1343" s="87">
        <v>87900</v>
      </c>
      <c r="B1343" s="95" t="s">
        <v>1668</v>
      </c>
    </row>
    <row r="1344" spans="1:2" ht="14.55" customHeight="1" x14ac:dyDescent="0.25">
      <c r="A1344" s="87">
        <v>87901</v>
      </c>
      <c r="B1344" s="95" t="s">
        <v>1669</v>
      </c>
    </row>
    <row r="1345" spans="1:2" ht="14.55" customHeight="1" x14ac:dyDescent="0.25">
      <c r="A1345" s="87">
        <v>87902</v>
      </c>
      <c r="B1345" s="95" t="s">
        <v>1670</v>
      </c>
    </row>
    <row r="1346" spans="1:2" ht="14.55" customHeight="1" x14ac:dyDescent="0.25">
      <c r="A1346" s="87">
        <v>87903</v>
      </c>
      <c r="B1346" s="95" t="s">
        <v>1671</v>
      </c>
    </row>
    <row r="1347" spans="1:2" ht="14.55" customHeight="1" x14ac:dyDescent="0.25">
      <c r="A1347" s="87">
        <v>87904</v>
      </c>
      <c r="B1347" s="95" t="s">
        <v>1672</v>
      </c>
    </row>
    <row r="1348" spans="1:2" ht="14.55" customHeight="1" x14ac:dyDescent="0.25">
      <c r="A1348" s="87">
        <v>87905</v>
      </c>
      <c r="B1348" s="95" t="s">
        <v>1673</v>
      </c>
    </row>
    <row r="1349" spans="1:2" ht="14.55" customHeight="1" x14ac:dyDescent="0.25">
      <c r="A1349" s="87">
        <v>87906</v>
      </c>
      <c r="B1349" s="95" t="s">
        <v>1674</v>
      </c>
    </row>
    <row r="1350" spans="1:2" ht="14.55" customHeight="1" x14ac:dyDescent="0.25">
      <c r="A1350" s="87">
        <v>87910</v>
      </c>
      <c r="B1350" s="95" t="s">
        <v>1675</v>
      </c>
    </row>
    <row r="1351" spans="1:2" ht="14.55" customHeight="1" x14ac:dyDescent="0.25">
      <c r="A1351" s="87">
        <v>87912</v>
      </c>
      <c r="B1351" s="95" t="s">
        <v>1676</v>
      </c>
    </row>
    <row r="1352" spans="1:2" ht="14.55" customHeight="1" x14ac:dyDescent="0.25">
      <c r="A1352" s="87">
        <v>88130</v>
      </c>
      <c r="B1352" s="95" t="s">
        <v>1677</v>
      </c>
    </row>
    <row r="1353" spans="1:2" ht="14.55" customHeight="1" x14ac:dyDescent="0.25">
      <c r="A1353" s="87">
        <v>88140</v>
      </c>
      <c r="B1353" s="95" t="s">
        <v>1677</v>
      </c>
    </row>
    <row r="1354" spans="1:2" ht="14.55" customHeight="1" x14ac:dyDescent="0.25">
      <c r="A1354" s="87">
        <v>88142</v>
      </c>
      <c r="B1354" s="95" t="s">
        <v>1678</v>
      </c>
    </row>
    <row r="1355" spans="1:2" ht="14.55" customHeight="1" x14ac:dyDescent="0.25">
      <c r="A1355" s="87">
        <v>88143</v>
      </c>
      <c r="B1355" s="95" t="s">
        <v>1679</v>
      </c>
    </row>
    <row r="1356" spans="1:2" ht="14.55" customHeight="1" x14ac:dyDescent="0.25">
      <c r="A1356" s="87">
        <v>88147</v>
      </c>
      <c r="B1356" s="95" t="s">
        <v>1680</v>
      </c>
    </row>
    <row r="1357" spans="1:2" ht="14.55" customHeight="1" x14ac:dyDescent="0.25">
      <c r="A1357" s="87">
        <v>88148</v>
      </c>
      <c r="B1357" s="95" t="s">
        <v>1681</v>
      </c>
    </row>
    <row r="1358" spans="1:2" ht="14.55" customHeight="1" x14ac:dyDescent="0.25">
      <c r="A1358" s="87">
        <v>88150</v>
      </c>
      <c r="B1358" s="95" t="s">
        <v>1682</v>
      </c>
    </row>
    <row r="1359" spans="1:2" ht="14.55" customHeight="1" x14ac:dyDescent="0.25">
      <c r="A1359" s="87">
        <v>88152</v>
      </c>
      <c r="B1359" s="95" t="s">
        <v>1683</v>
      </c>
    </row>
    <row r="1360" spans="1:2" ht="14.55" customHeight="1" x14ac:dyDescent="0.25">
      <c r="A1360" s="87">
        <v>88153</v>
      </c>
      <c r="B1360" s="95" t="s">
        <v>1684</v>
      </c>
    </row>
    <row r="1361" spans="1:2" ht="14.55" customHeight="1" x14ac:dyDescent="0.25">
      <c r="A1361" s="87">
        <v>88155</v>
      </c>
      <c r="B1361" s="95" t="s">
        <v>1685</v>
      </c>
    </row>
    <row r="1362" spans="1:2" ht="14.55" customHeight="1" x14ac:dyDescent="0.25">
      <c r="A1362" s="87">
        <v>88164</v>
      </c>
      <c r="B1362" s="95" t="s">
        <v>1686</v>
      </c>
    </row>
    <row r="1363" spans="1:2" ht="14.55" customHeight="1" x14ac:dyDescent="0.25">
      <c r="A1363" s="87">
        <v>88165</v>
      </c>
      <c r="B1363" s="95" t="s">
        <v>1687</v>
      </c>
    </row>
    <row r="1364" spans="1:2" ht="14.55" customHeight="1" x14ac:dyDescent="0.25">
      <c r="A1364" s="87">
        <v>88166</v>
      </c>
      <c r="B1364" s="95" t="s">
        <v>1688</v>
      </c>
    </row>
    <row r="1365" spans="1:2" ht="14.55" customHeight="1" x14ac:dyDescent="0.25">
      <c r="A1365" s="87">
        <v>88167</v>
      </c>
      <c r="B1365" s="95" t="s">
        <v>1689</v>
      </c>
    </row>
    <row r="1366" spans="1:2" ht="14.55" customHeight="1" x14ac:dyDescent="0.25">
      <c r="A1366" s="87">
        <v>88174</v>
      </c>
      <c r="B1366" s="95" t="s">
        <v>1690</v>
      </c>
    </row>
    <row r="1367" spans="1:2" ht="14.55" customHeight="1" x14ac:dyDescent="0.25">
      <c r="A1367" s="87">
        <v>88175</v>
      </c>
      <c r="B1367" s="95" t="s">
        <v>1691</v>
      </c>
    </row>
    <row r="1368" spans="1:2" ht="14.55" customHeight="1" x14ac:dyDescent="0.25">
      <c r="A1368" s="87">
        <v>88230</v>
      </c>
      <c r="B1368" s="95" t="s">
        <v>1692</v>
      </c>
    </row>
    <row r="1369" spans="1:2" ht="14.55" customHeight="1" x14ac:dyDescent="0.25">
      <c r="A1369" s="87">
        <v>88233</v>
      </c>
      <c r="B1369" s="95" t="s">
        <v>1693</v>
      </c>
    </row>
    <row r="1370" spans="1:2" ht="14.55" customHeight="1" x14ac:dyDescent="0.25">
      <c r="A1370" s="87">
        <v>88235</v>
      </c>
      <c r="B1370" s="95" t="s">
        <v>1694</v>
      </c>
    </row>
    <row r="1371" spans="1:2" ht="14.55" customHeight="1" x14ac:dyDescent="0.25">
      <c r="A1371" s="87">
        <v>88237</v>
      </c>
      <c r="B1371" s="95" t="s">
        <v>1695</v>
      </c>
    </row>
    <row r="1372" spans="1:2" ht="14.55" customHeight="1" x14ac:dyDescent="0.25">
      <c r="A1372" s="87">
        <v>88239</v>
      </c>
      <c r="B1372" s="95" t="s">
        <v>1696</v>
      </c>
    </row>
    <row r="1373" spans="1:2" ht="14.55" customHeight="1" x14ac:dyDescent="0.25">
      <c r="A1373" s="87">
        <v>88240</v>
      </c>
      <c r="B1373" s="95" t="s">
        <v>1697</v>
      </c>
    </row>
    <row r="1374" spans="1:2" ht="14.55" customHeight="1" x14ac:dyDescent="0.25">
      <c r="A1374" s="87">
        <v>88241</v>
      </c>
      <c r="B1374" s="95" t="s">
        <v>1698</v>
      </c>
    </row>
    <row r="1375" spans="1:2" ht="14.55" customHeight="1" x14ac:dyDescent="0.25">
      <c r="A1375" s="87">
        <v>88245</v>
      </c>
      <c r="B1375" s="95" t="s">
        <v>1699</v>
      </c>
    </row>
    <row r="1376" spans="1:2" ht="14.55" customHeight="1" x14ac:dyDescent="0.25">
      <c r="A1376" s="87">
        <v>88248</v>
      </c>
      <c r="B1376" s="95" t="s">
        <v>1700</v>
      </c>
    </row>
    <row r="1377" spans="1:2" ht="14.55" customHeight="1" x14ac:dyDescent="0.25">
      <c r="A1377" s="87">
        <v>88249</v>
      </c>
      <c r="B1377" s="95" t="s">
        <v>1701</v>
      </c>
    </row>
    <row r="1378" spans="1:2" ht="14.55" customHeight="1" x14ac:dyDescent="0.25">
      <c r="A1378" s="87">
        <v>88261</v>
      </c>
      <c r="B1378" s="95" t="s">
        <v>1702</v>
      </c>
    </row>
    <row r="1379" spans="1:2" ht="14.55" customHeight="1" x14ac:dyDescent="0.25">
      <c r="A1379" s="87">
        <v>88262</v>
      </c>
      <c r="B1379" s="95" t="s">
        <v>1703</v>
      </c>
    </row>
    <row r="1380" spans="1:2" ht="14.55" customHeight="1" x14ac:dyDescent="0.25">
      <c r="A1380" s="87">
        <v>88263</v>
      </c>
      <c r="B1380" s="95" t="s">
        <v>1704</v>
      </c>
    </row>
    <row r="1381" spans="1:2" ht="14.55" customHeight="1" x14ac:dyDescent="0.25">
      <c r="A1381" s="87">
        <v>88264</v>
      </c>
      <c r="B1381" s="95" t="s">
        <v>1699</v>
      </c>
    </row>
    <row r="1382" spans="1:2" ht="14.55" customHeight="1" x14ac:dyDescent="0.25">
      <c r="A1382" s="87">
        <v>88267</v>
      </c>
      <c r="B1382" s="95" t="s">
        <v>1705</v>
      </c>
    </row>
    <row r="1383" spans="1:2" ht="14.55" customHeight="1" x14ac:dyDescent="0.25">
      <c r="A1383" s="87">
        <v>88269</v>
      </c>
      <c r="B1383" s="95" t="s">
        <v>1706</v>
      </c>
    </row>
    <row r="1384" spans="1:2" ht="14.55" customHeight="1" x14ac:dyDescent="0.25">
      <c r="A1384" s="87">
        <v>88271</v>
      </c>
      <c r="B1384" s="95" t="s">
        <v>1707</v>
      </c>
    </row>
    <row r="1385" spans="1:2" ht="14.55" customHeight="1" x14ac:dyDescent="0.25">
      <c r="A1385" s="87">
        <v>88272</v>
      </c>
      <c r="B1385" s="95" t="s">
        <v>1708</v>
      </c>
    </row>
    <row r="1386" spans="1:2" ht="14.55" customHeight="1" x14ac:dyDescent="0.25">
      <c r="A1386" s="87">
        <v>88273</v>
      </c>
      <c r="B1386" s="95" t="s">
        <v>1709</v>
      </c>
    </row>
    <row r="1387" spans="1:2" ht="14.55" customHeight="1" x14ac:dyDescent="0.25">
      <c r="A1387" s="87">
        <v>88274</v>
      </c>
      <c r="B1387" s="95" t="s">
        <v>1710</v>
      </c>
    </row>
    <row r="1388" spans="1:2" ht="14.55" customHeight="1" x14ac:dyDescent="0.25">
      <c r="A1388" s="87">
        <v>88275</v>
      </c>
      <c r="B1388" s="95" t="s">
        <v>1711</v>
      </c>
    </row>
    <row r="1389" spans="1:2" ht="14.55" customHeight="1" x14ac:dyDescent="0.25">
      <c r="A1389" s="87">
        <v>88280</v>
      </c>
      <c r="B1389" s="95" t="s">
        <v>1712</v>
      </c>
    </row>
    <row r="1390" spans="1:2" ht="14.55" customHeight="1" x14ac:dyDescent="0.25">
      <c r="A1390" s="87">
        <v>88283</v>
      </c>
      <c r="B1390" s="95" t="s">
        <v>1713</v>
      </c>
    </row>
    <row r="1391" spans="1:2" ht="14.55" customHeight="1" x14ac:dyDescent="0.25">
      <c r="A1391" s="87">
        <v>88285</v>
      </c>
      <c r="B1391" s="95" t="s">
        <v>1714</v>
      </c>
    </row>
    <row r="1392" spans="1:2" ht="14.55" customHeight="1" x14ac:dyDescent="0.25">
      <c r="A1392" s="87">
        <v>88289</v>
      </c>
      <c r="B1392" s="95" t="s">
        <v>1715</v>
      </c>
    </row>
    <row r="1393" spans="1:2" ht="14.55" customHeight="1" x14ac:dyDescent="0.25">
      <c r="A1393" s="87">
        <v>88371</v>
      </c>
      <c r="B1393" s="95" t="s">
        <v>1716</v>
      </c>
    </row>
    <row r="1394" spans="1:2" ht="14.55" customHeight="1" x14ac:dyDescent="0.25">
      <c r="A1394" s="87">
        <v>88372</v>
      </c>
      <c r="B1394" s="95" t="s">
        <v>1717</v>
      </c>
    </row>
    <row r="1395" spans="1:2" ht="14.55" customHeight="1" x14ac:dyDescent="0.25">
      <c r="A1395" s="87">
        <v>88720</v>
      </c>
      <c r="B1395" s="95" t="s">
        <v>1718</v>
      </c>
    </row>
    <row r="1396" spans="1:2" ht="14.55" customHeight="1" x14ac:dyDescent="0.25">
      <c r="A1396" s="87">
        <v>88738</v>
      </c>
      <c r="B1396" s="95" t="s">
        <v>1719</v>
      </c>
    </row>
    <row r="1397" spans="1:2" ht="14.55" customHeight="1" x14ac:dyDescent="0.25">
      <c r="A1397" s="87">
        <v>88740</v>
      </c>
      <c r="B1397" s="95" t="s">
        <v>1720</v>
      </c>
    </row>
    <row r="1398" spans="1:2" ht="14.55" customHeight="1" x14ac:dyDescent="0.25">
      <c r="A1398" s="87">
        <v>88741</v>
      </c>
      <c r="B1398" s="95" t="s">
        <v>1721</v>
      </c>
    </row>
    <row r="1399" spans="1:2" ht="14.55" customHeight="1" x14ac:dyDescent="0.25">
      <c r="A1399" s="87">
        <v>89050</v>
      </c>
      <c r="B1399" s="95" t="s">
        <v>1722</v>
      </c>
    </row>
    <row r="1400" spans="1:2" ht="14.55" customHeight="1" x14ac:dyDescent="0.25">
      <c r="A1400" s="87">
        <v>89051</v>
      </c>
      <c r="B1400" s="95" t="s">
        <v>1722</v>
      </c>
    </row>
    <row r="1401" spans="1:2" ht="14.55" customHeight="1" x14ac:dyDescent="0.25">
      <c r="A1401" s="87">
        <v>89055</v>
      </c>
      <c r="B1401" s="95" t="s">
        <v>1723</v>
      </c>
    </row>
    <row r="1402" spans="1:2" ht="14.55" customHeight="1" x14ac:dyDescent="0.25">
      <c r="A1402" s="87">
        <v>89060</v>
      </c>
      <c r="B1402" s="95" t="s">
        <v>1724</v>
      </c>
    </row>
    <row r="1403" spans="1:2" ht="14.55" customHeight="1" x14ac:dyDescent="0.25">
      <c r="A1403" s="87">
        <v>89125</v>
      </c>
      <c r="B1403" s="95" t="s">
        <v>1725</v>
      </c>
    </row>
    <row r="1404" spans="1:2" ht="14.55" customHeight="1" x14ac:dyDescent="0.25">
      <c r="A1404" s="87">
        <v>89160</v>
      </c>
      <c r="B1404" s="95" t="s">
        <v>1726</v>
      </c>
    </row>
    <row r="1405" spans="1:2" ht="14.55" customHeight="1" x14ac:dyDescent="0.25">
      <c r="A1405" s="87">
        <v>89190</v>
      </c>
      <c r="B1405" s="95" t="s">
        <v>84</v>
      </c>
    </row>
    <row r="1406" spans="1:2" ht="14.55" customHeight="1" x14ac:dyDescent="0.25">
      <c r="A1406" s="87">
        <v>89300</v>
      </c>
      <c r="B1406" s="95" t="s">
        <v>1727</v>
      </c>
    </row>
    <row r="1407" spans="1:2" ht="14.55" customHeight="1" x14ac:dyDescent="0.25">
      <c r="A1407" s="87">
        <v>89310</v>
      </c>
      <c r="B1407" s="95" t="s">
        <v>1728</v>
      </c>
    </row>
    <row r="1408" spans="1:2" ht="14.55" customHeight="1" x14ac:dyDescent="0.25">
      <c r="A1408" s="87">
        <v>89320</v>
      </c>
      <c r="B1408" s="95" t="s">
        <v>1729</v>
      </c>
    </row>
    <row r="1409" spans="1:2" ht="14.55" customHeight="1" x14ac:dyDescent="0.25">
      <c r="A1409" s="87">
        <v>89321</v>
      </c>
      <c r="B1409" s="95" t="s">
        <v>1730</v>
      </c>
    </row>
    <row r="1410" spans="1:2" ht="14.55" customHeight="1" x14ac:dyDescent="0.25">
      <c r="A1410" s="87">
        <v>89322</v>
      </c>
      <c r="B1410" s="95" t="s">
        <v>1731</v>
      </c>
    </row>
    <row r="1411" spans="1:2" ht="14.55" customHeight="1" x14ac:dyDescent="0.25">
      <c r="A1411" s="87">
        <v>89325</v>
      </c>
      <c r="B1411" s="95" t="s">
        <v>1732</v>
      </c>
    </row>
    <row r="1412" spans="1:2" ht="14.55" customHeight="1" x14ac:dyDescent="0.25">
      <c r="A1412" s="87">
        <v>89329</v>
      </c>
      <c r="B1412" s="95" t="s">
        <v>1733</v>
      </c>
    </row>
    <row r="1413" spans="1:2" ht="14.55" customHeight="1" x14ac:dyDescent="0.25">
      <c r="A1413" s="87">
        <v>89330</v>
      </c>
      <c r="B1413" s="95" t="s">
        <v>1734</v>
      </c>
    </row>
    <row r="1414" spans="1:2" ht="14.55" customHeight="1" x14ac:dyDescent="0.25">
      <c r="A1414" s="87">
        <v>89331</v>
      </c>
      <c r="B1414" s="95" t="s">
        <v>1735</v>
      </c>
    </row>
    <row r="1415" spans="1:2" ht="14.55" customHeight="1" x14ac:dyDescent="0.25">
      <c r="A1415" s="87" t="s">
        <v>91</v>
      </c>
      <c r="B1415" s="95" t="s">
        <v>1736</v>
      </c>
    </row>
    <row r="1416" spans="1:2" ht="14.55" customHeight="1" x14ac:dyDescent="0.25">
      <c r="A1416" s="87" t="s">
        <v>92</v>
      </c>
      <c r="B1416" s="95" t="s">
        <v>1737</v>
      </c>
    </row>
    <row r="1417" spans="1:2" ht="14.55" customHeight="1" x14ac:dyDescent="0.25">
      <c r="A1417" s="87" t="s">
        <v>93</v>
      </c>
      <c r="B1417" s="95" t="s">
        <v>1738</v>
      </c>
    </row>
    <row r="1418" spans="1:2" ht="14.55" customHeight="1" x14ac:dyDescent="0.25">
      <c r="A1418" s="87" t="s">
        <v>94</v>
      </c>
      <c r="B1418" s="95" t="s">
        <v>1739</v>
      </c>
    </row>
    <row r="1419" spans="1:2" ht="14.55" customHeight="1" x14ac:dyDescent="0.25">
      <c r="A1419" s="87" t="s">
        <v>95</v>
      </c>
      <c r="B1419" s="95" t="s">
        <v>1739</v>
      </c>
    </row>
    <row r="1420" spans="1:2" ht="14.55" customHeight="1" x14ac:dyDescent="0.25">
      <c r="A1420" s="87" t="s">
        <v>96</v>
      </c>
      <c r="B1420" s="95" t="s">
        <v>1739</v>
      </c>
    </row>
    <row r="1421" spans="1:2" ht="14.55" customHeight="1" x14ac:dyDescent="0.25">
      <c r="A1421" s="87" t="s">
        <v>97</v>
      </c>
      <c r="B1421" s="95" t="s">
        <v>1740</v>
      </c>
    </row>
    <row r="1422" spans="1:2" ht="14.55" customHeight="1" x14ac:dyDescent="0.25">
      <c r="A1422" s="87" t="s">
        <v>98</v>
      </c>
      <c r="B1422" s="95" t="s">
        <v>1741</v>
      </c>
    </row>
    <row r="1423" spans="1:2" ht="14.55" customHeight="1" x14ac:dyDescent="0.25">
      <c r="A1423" s="87" t="s">
        <v>99</v>
      </c>
      <c r="B1423" s="95" t="s">
        <v>1742</v>
      </c>
    </row>
    <row r="1424" spans="1:2" ht="14.55" customHeight="1" x14ac:dyDescent="0.25">
      <c r="A1424" s="87" t="s">
        <v>100</v>
      </c>
      <c r="B1424" s="95" t="s">
        <v>1743</v>
      </c>
    </row>
    <row r="1425" spans="1:2" ht="14.55" customHeight="1" x14ac:dyDescent="0.25">
      <c r="A1425" s="87" t="s">
        <v>101</v>
      </c>
      <c r="B1425" s="95" t="s">
        <v>1744</v>
      </c>
    </row>
    <row r="1426" spans="1:2" ht="14.55" customHeight="1" x14ac:dyDescent="0.25">
      <c r="A1426" s="87" t="s">
        <v>102</v>
      </c>
      <c r="B1426" s="95" t="s">
        <v>1745</v>
      </c>
    </row>
    <row r="1427" spans="1:2" ht="14.55" customHeight="1" x14ac:dyDescent="0.25">
      <c r="A1427" s="87" t="s">
        <v>103</v>
      </c>
      <c r="B1427" s="95" t="s">
        <v>1746</v>
      </c>
    </row>
    <row r="1428" spans="1:2" ht="14.55" customHeight="1" x14ac:dyDescent="0.25">
      <c r="A1428" s="87" t="s">
        <v>104</v>
      </c>
      <c r="B1428" s="95" t="s">
        <v>1747</v>
      </c>
    </row>
    <row r="1429" spans="1:2" ht="14.55" customHeight="1" x14ac:dyDescent="0.25">
      <c r="A1429" s="87" t="s">
        <v>105</v>
      </c>
      <c r="B1429" s="95" t="s">
        <v>1748</v>
      </c>
    </row>
    <row r="1430" spans="1:2" ht="14.55" customHeight="1" x14ac:dyDescent="0.25">
      <c r="A1430" s="87" t="s">
        <v>106</v>
      </c>
      <c r="B1430" s="95" t="s">
        <v>1749</v>
      </c>
    </row>
    <row r="1431" spans="1:2" ht="14.55" customHeight="1" x14ac:dyDescent="0.25">
      <c r="A1431" s="87" t="s">
        <v>388</v>
      </c>
      <c r="B1431" s="95" t="s">
        <v>1750</v>
      </c>
    </row>
    <row r="1432" spans="1:2" ht="14.55" customHeight="1" x14ac:dyDescent="0.25">
      <c r="A1432" s="87" t="s">
        <v>389</v>
      </c>
      <c r="B1432" s="95" t="s">
        <v>1751</v>
      </c>
    </row>
    <row r="1433" spans="1:2" ht="14.55" customHeight="1" x14ac:dyDescent="0.25">
      <c r="A1433" s="87" t="s">
        <v>107</v>
      </c>
      <c r="B1433" s="95" t="s">
        <v>1752</v>
      </c>
    </row>
    <row r="1434" spans="1:2" ht="14.55" customHeight="1" x14ac:dyDescent="0.25">
      <c r="A1434" s="87" t="s">
        <v>108</v>
      </c>
      <c r="B1434" s="95" t="s">
        <v>1753</v>
      </c>
    </row>
    <row r="1435" spans="1:2" ht="14.55" customHeight="1" x14ac:dyDescent="0.25">
      <c r="A1435" s="87" t="s">
        <v>109</v>
      </c>
      <c r="B1435" s="95" t="s">
        <v>1754</v>
      </c>
    </row>
    <row r="1436" spans="1:2" ht="14.55" customHeight="1" x14ac:dyDescent="0.25">
      <c r="A1436" s="87" t="s">
        <v>110</v>
      </c>
      <c r="B1436" s="95" t="s">
        <v>1755</v>
      </c>
    </row>
    <row r="1437" spans="1:2" ht="14.55" customHeight="1" x14ac:dyDescent="0.25">
      <c r="A1437" s="87" t="s">
        <v>390</v>
      </c>
      <c r="B1437" s="95" t="s">
        <v>1756</v>
      </c>
    </row>
    <row r="1438" spans="1:2" ht="14.55" customHeight="1" x14ac:dyDescent="0.25">
      <c r="A1438" s="87" t="s">
        <v>391</v>
      </c>
      <c r="B1438" s="95" t="s">
        <v>1757</v>
      </c>
    </row>
    <row r="1439" spans="1:2" ht="14.55" customHeight="1" x14ac:dyDescent="0.25">
      <c r="A1439" s="87" t="s">
        <v>111</v>
      </c>
      <c r="B1439" s="95" t="s">
        <v>1758</v>
      </c>
    </row>
    <row r="1440" spans="1:2" ht="14.55" customHeight="1" x14ac:dyDescent="0.25">
      <c r="A1440" s="87" t="s">
        <v>112</v>
      </c>
      <c r="B1440" s="95" t="s">
        <v>1759</v>
      </c>
    </row>
    <row r="1441" spans="1:2" ht="14.55" customHeight="1" x14ac:dyDescent="0.25">
      <c r="A1441" s="87" t="s">
        <v>113</v>
      </c>
      <c r="B1441" s="95" t="s">
        <v>1760</v>
      </c>
    </row>
    <row r="1442" spans="1:2" ht="14.55" customHeight="1" x14ac:dyDescent="0.25">
      <c r="A1442" s="87" t="s">
        <v>114</v>
      </c>
      <c r="B1442" s="95" t="s">
        <v>1761</v>
      </c>
    </row>
    <row r="1443" spans="1:2" ht="14.55" customHeight="1" x14ac:dyDescent="0.25">
      <c r="A1443" s="87" t="s">
        <v>115</v>
      </c>
      <c r="B1443" s="95" t="s">
        <v>1762</v>
      </c>
    </row>
    <row r="1444" spans="1:2" ht="14.55" customHeight="1" x14ac:dyDescent="0.25">
      <c r="A1444" s="87" t="s">
        <v>116</v>
      </c>
      <c r="B1444" s="95" t="s">
        <v>1763</v>
      </c>
    </row>
    <row r="1445" spans="1:2" ht="14.55" customHeight="1" x14ac:dyDescent="0.25">
      <c r="A1445" s="87" t="s">
        <v>117</v>
      </c>
      <c r="B1445" s="95" t="s">
        <v>1764</v>
      </c>
    </row>
    <row r="1446" spans="1:2" ht="14.55" customHeight="1" x14ac:dyDescent="0.25">
      <c r="A1446" s="87" t="s">
        <v>392</v>
      </c>
      <c r="B1446" s="95" t="s">
        <v>1765</v>
      </c>
    </row>
    <row r="1447" spans="1:2" ht="14.55" customHeight="1" x14ac:dyDescent="0.25">
      <c r="A1447" s="87" t="s">
        <v>393</v>
      </c>
      <c r="B1447" s="95" t="s">
        <v>1766</v>
      </c>
    </row>
    <row r="1448" spans="1:2" ht="14.55" customHeight="1" x14ac:dyDescent="0.25">
      <c r="A1448" s="87" t="s">
        <v>118</v>
      </c>
      <c r="B1448" s="95" t="s">
        <v>1767</v>
      </c>
    </row>
    <row r="1449" spans="1:2" ht="14.55" customHeight="1" x14ac:dyDescent="0.25">
      <c r="A1449" s="87" t="s">
        <v>119</v>
      </c>
      <c r="B1449" s="95" t="s">
        <v>1768</v>
      </c>
    </row>
    <row r="1450" spans="1:2" ht="14.55" customHeight="1" x14ac:dyDescent="0.25">
      <c r="A1450" s="87" t="s">
        <v>120</v>
      </c>
      <c r="B1450" s="95" t="s">
        <v>121</v>
      </c>
    </row>
    <row r="1451" spans="1:2" ht="14.55" customHeight="1" x14ac:dyDescent="0.25">
      <c r="A1451" s="87" t="s">
        <v>122</v>
      </c>
      <c r="B1451" s="95" t="s">
        <v>123</v>
      </c>
    </row>
    <row r="1452" spans="1:2" ht="14.55" customHeight="1" x14ac:dyDescent="0.25">
      <c r="A1452" s="87" t="s">
        <v>124</v>
      </c>
      <c r="B1452" s="95" t="s">
        <v>1769</v>
      </c>
    </row>
  </sheetData>
  <autoFilter ref="A4:B4">
    <sortState ref="A2:C1350">
      <sortCondition ref="A2:A1350"/>
    </sortState>
  </autoFilter>
  <mergeCells count="2">
    <mergeCell ref="A1:B1"/>
    <mergeCell ref="A2:B2"/>
  </mergeCells>
  <printOptions horizontalCentered="1"/>
  <pageMargins left="0.7" right="0.7" top="0.75" bottom="0.75" header="0.3" footer="0.3"/>
  <pageSetup fitToHeight="38"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zoomScale="90" zoomScaleNormal="90" workbookViewId="0"/>
  </sheetViews>
  <sheetFormatPr defaultColWidth="8.88671875" defaultRowHeight="14.4" x14ac:dyDescent="0.3"/>
  <cols>
    <col min="1" max="1" width="6.88671875" style="88" customWidth="1"/>
    <col min="2" max="16384" width="8.88671875" style="88"/>
  </cols>
  <sheetData>
    <row r="1" spans="1:15" ht="22.8" x14ac:dyDescent="0.3">
      <c r="A1" s="90" t="s">
        <v>176</v>
      </c>
    </row>
    <row r="2" spans="1:15" ht="17.399999999999999" x14ac:dyDescent="0.3">
      <c r="A2" s="86" t="s">
        <v>26</v>
      </c>
    </row>
    <row r="5" spans="1:15" s="94" customFormat="1" ht="17.399999999999999" x14ac:dyDescent="0.3">
      <c r="A5" s="99" t="s">
        <v>177</v>
      </c>
      <c r="B5" s="100"/>
      <c r="C5" s="101"/>
      <c r="D5" s="101"/>
      <c r="E5" s="101"/>
      <c r="F5" s="101"/>
      <c r="G5" s="101"/>
      <c r="H5" s="101"/>
      <c r="I5" s="101"/>
      <c r="J5" s="101"/>
      <c r="K5" s="101"/>
      <c r="L5" s="101"/>
      <c r="M5" s="101"/>
      <c r="N5" s="101"/>
      <c r="O5" s="102"/>
    </row>
    <row r="6" spans="1:15" x14ac:dyDescent="0.3">
      <c r="A6" s="103" t="s">
        <v>273</v>
      </c>
      <c r="B6" s="147" t="s">
        <v>34</v>
      </c>
      <c r="C6" s="143"/>
      <c r="D6" s="143"/>
      <c r="E6" s="143" t="s">
        <v>178</v>
      </c>
      <c r="F6" s="143"/>
      <c r="G6" s="143"/>
      <c r="H6" s="143"/>
      <c r="I6" s="143"/>
      <c r="J6" s="143"/>
      <c r="K6" s="143"/>
      <c r="L6" s="143"/>
      <c r="M6" s="143"/>
      <c r="N6" s="143"/>
      <c r="O6" s="143"/>
    </row>
    <row r="7" spans="1:15" ht="55.5" customHeight="1" x14ac:dyDescent="0.3">
      <c r="A7" s="104">
        <v>1</v>
      </c>
      <c r="B7" s="146" t="s">
        <v>219</v>
      </c>
      <c r="C7" s="141"/>
      <c r="D7" s="141"/>
      <c r="E7" s="141" t="s">
        <v>212</v>
      </c>
      <c r="F7" s="141"/>
      <c r="G7" s="141"/>
      <c r="H7" s="141"/>
      <c r="I7" s="141"/>
      <c r="J7" s="141"/>
      <c r="K7" s="141"/>
      <c r="L7" s="141"/>
      <c r="M7" s="141"/>
      <c r="N7" s="141"/>
      <c r="O7" s="141"/>
    </row>
    <row r="8" spans="1:15" ht="157.5" customHeight="1" x14ac:dyDescent="0.3">
      <c r="A8" s="104">
        <v>2</v>
      </c>
      <c r="B8" s="146" t="s">
        <v>200</v>
      </c>
      <c r="C8" s="141"/>
      <c r="D8" s="141"/>
      <c r="E8" s="141" t="s">
        <v>206</v>
      </c>
      <c r="F8" s="141"/>
      <c r="G8" s="141"/>
      <c r="H8" s="141"/>
      <c r="I8" s="141"/>
      <c r="J8" s="141"/>
      <c r="K8" s="141"/>
      <c r="L8" s="141"/>
      <c r="M8" s="141"/>
      <c r="N8" s="141"/>
      <c r="O8" s="141"/>
    </row>
    <row r="9" spans="1:15" ht="67.95" customHeight="1" x14ac:dyDescent="0.3">
      <c r="A9" s="105">
        <v>3</v>
      </c>
      <c r="B9" s="148" t="s">
        <v>229</v>
      </c>
      <c r="C9" s="140"/>
      <c r="D9" s="140"/>
      <c r="E9" s="140" t="s">
        <v>207</v>
      </c>
      <c r="F9" s="140"/>
      <c r="G9" s="140"/>
      <c r="H9" s="140"/>
      <c r="I9" s="140"/>
      <c r="J9" s="140"/>
      <c r="K9" s="140"/>
      <c r="L9" s="140"/>
      <c r="M9" s="140"/>
      <c r="N9" s="140"/>
      <c r="O9" s="140"/>
    </row>
    <row r="10" spans="1:15" ht="66.45" customHeight="1" x14ac:dyDescent="0.3">
      <c r="A10" s="105">
        <v>4</v>
      </c>
      <c r="B10" s="148" t="s">
        <v>230</v>
      </c>
      <c r="C10" s="140"/>
      <c r="D10" s="140"/>
      <c r="E10" s="140" t="s">
        <v>1793</v>
      </c>
      <c r="F10" s="140"/>
      <c r="G10" s="140"/>
      <c r="H10" s="140"/>
      <c r="I10" s="140"/>
      <c r="J10" s="140"/>
      <c r="K10" s="140"/>
      <c r="L10" s="140"/>
      <c r="M10" s="140"/>
      <c r="N10" s="140"/>
      <c r="O10" s="140"/>
    </row>
    <row r="11" spans="1:15" ht="97.05" customHeight="1" x14ac:dyDescent="0.3">
      <c r="A11" s="105">
        <v>5</v>
      </c>
      <c r="B11" s="148" t="s">
        <v>231</v>
      </c>
      <c r="C11" s="140"/>
      <c r="D11" s="140"/>
      <c r="E11" s="140" t="s">
        <v>201</v>
      </c>
      <c r="F11" s="140"/>
      <c r="G11" s="140"/>
      <c r="H11" s="140"/>
      <c r="I11" s="140"/>
      <c r="J11" s="140"/>
      <c r="K11" s="140"/>
      <c r="L11" s="140"/>
      <c r="M11" s="140"/>
      <c r="N11" s="140"/>
      <c r="O11" s="140"/>
    </row>
    <row r="13" spans="1:15" s="94" customFormat="1" ht="17.399999999999999" x14ac:dyDescent="0.3">
      <c r="A13" s="106" t="s">
        <v>179</v>
      </c>
      <c r="B13" s="101"/>
      <c r="C13" s="101"/>
      <c r="D13" s="101"/>
      <c r="E13" s="101"/>
      <c r="F13" s="101"/>
      <c r="G13" s="101"/>
      <c r="H13" s="101"/>
      <c r="I13" s="101"/>
      <c r="J13" s="101"/>
      <c r="K13" s="101"/>
      <c r="L13" s="101"/>
      <c r="M13" s="101"/>
      <c r="N13" s="101"/>
      <c r="O13" s="102"/>
    </row>
    <row r="14" spans="1:15" x14ac:dyDescent="0.3">
      <c r="A14" s="103" t="s">
        <v>273</v>
      </c>
      <c r="B14" s="143" t="s">
        <v>34</v>
      </c>
      <c r="C14" s="143"/>
      <c r="D14" s="143"/>
      <c r="E14" s="143" t="s">
        <v>178</v>
      </c>
      <c r="F14" s="143"/>
      <c r="G14" s="143"/>
      <c r="H14" s="143"/>
      <c r="I14" s="143"/>
      <c r="J14" s="143"/>
      <c r="K14" s="143"/>
      <c r="L14" s="143"/>
      <c r="M14" s="143"/>
      <c r="N14" s="143"/>
      <c r="O14" s="143"/>
    </row>
    <row r="15" spans="1:15" ht="106.05" customHeight="1" x14ac:dyDescent="0.3">
      <c r="A15" s="105">
        <v>6</v>
      </c>
      <c r="B15" s="140" t="s">
        <v>232</v>
      </c>
      <c r="C15" s="140"/>
      <c r="D15" s="140"/>
      <c r="E15" s="140" t="s">
        <v>1772</v>
      </c>
      <c r="F15" s="140"/>
      <c r="G15" s="140"/>
      <c r="H15" s="140"/>
      <c r="I15" s="140"/>
      <c r="J15" s="140"/>
      <c r="K15" s="140"/>
      <c r="L15" s="140"/>
      <c r="M15" s="140"/>
      <c r="N15" s="140"/>
      <c r="O15" s="140"/>
    </row>
    <row r="16" spans="1:15" ht="150" customHeight="1" x14ac:dyDescent="0.3">
      <c r="A16" s="105">
        <v>7</v>
      </c>
      <c r="B16" s="140" t="s">
        <v>233</v>
      </c>
      <c r="C16" s="140"/>
      <c r="D16" s="140"/>
      <c r="E16" s="140" t="s">
        <v>1794</v>
      </c>
      <c r="F16" s="140"/>
      <c r="G16" s="140"/>
      <c r="H16" s="140"/>
      <c r="I16" s="140"/>
      <c r="J16" s="140"/>
      <c r="K16" s="140"/>
      <c r="L16" s="140"/>
      <c r="M16" s="140"/>
      <c r="N16" s="140"/>
      <c r="O16" s="140"/>
    </row>
    <row r="17" spans="1:15" ht="81" customHeight="1" x14ac:dyDescent="0.3">
      <c r="A17" s="105">
        <v>8</v>
      </c>
      <c r="B17" s="140" t="s">
        <v>234</v>
      </c>
      <c r="C17" s="140"/>
      <c r="D17" s="140"/>
      <c r="E17" s="140" t="s">
        <v>181</v>
      </c>
      <c r="F17" s="140"/>
      <c r="G17" s="140"/>
      <c r="H17" s="140"/>
      <c r="I17" s="140"/>
      <c r="J17" s="140"/>
      <c r="K17" s="140"/>
      <c r="L17" s="140"/>
      <c r="M17" s="140"/>
      <c r="N17" s="140"/>
      <c r="O17" s="140"/>
    </row>
    <row r="18" spans="1:15" ht="84" customHeight="1" x14ac:dyDescent="0.3">
      <c r="A18" s="105">
        <v>9</v>
      </c>
      <c r="B18" s="140" t="s">
        <v>235</v>
      </c>
      <c r="C18" s="140"/>
      <c r="D18" s="140"/>
      <c r="E18" s="140" t="s">
        <v>182</v>
      </c>
      <c r="F18" s="140"/>
      <c r="G18" s="140"/>
      <c r="H18" s="140"/>
      <c r="I18" s="140"/>
      <c r="J18" s="140"/>
      <c r="K18" s="140"/>
      <c r="L18" s="140"/>
      <c r="M18" s="140"/>
      <c r="N18" s="140"/>
      <c r="O18" s="140"/>
    </row>
    <row r="19" spans="1:15" ht="55.95" customHeight="1" x14ac:dyDescent="0.3">
      <c r="A19" s="105">
        <v>10</v>
      </c>
      <c r="B19" s="140" t="s">
        <v>236</v>
      </c>
      <c r="C19" s="140"/>
      <c r="D19" s="140"/>
      <c r="E19" s="140" t="s">
        <v>1773</v>
      </c>
      <c r="F19" s="140"/>
      <c r="G19" s="140"/>
      <c r="H19" s="140"/>
      <c r="I19" s="140"/>
      <c r="J19" s="140"/>
      <c r="K19" s="140"/>
      <c r="L19" s="140"/>
      <c r="M19" s="140"/>
      <c r="N19" s="140"/>
      <c r="O19" s="140"/>
    </row>
    <row r="20" spans="1:15" ht="57" customHeight="1" x14ac:dyDescent="0.3">
      <c r="A20" s="105">
        <v>11</v>
      </c>
      <c r="B20" s="140" t="s">
        <v>237</v>
      </c>
      <c r="C20" s="140"/>
      <c r="D20" s="140"/>
      <c r="E20" s="140" t="s">
        <v>1795</v>
      </c>
      <c r="F20" s="140"/>
      <c r="G20" s="140"/>
      <c r="H20" s="140"/>
      <c r="I20" s="140"/>
      <c r="J20" s="140"/>
      <c r="K20" s="140"/>
      <c r="L20" s="140"/>
      <c r="M20" s="140"/>
      <c r="N20" s="140"/>
      <c r="O20" s="140"/>
    </row>
    <row r="21" spans="1:15" ht="61.8" customHeight="1" x14ac:dyDescent="0.3">
      <c r="A21" s="105">
        <v>12</v>
      </c>
      <c r="B21" s="140" t="s">
        <v>238</v>
      </c>
      <c r="C21" s="140"/>
      <c r="D21" s="140"/>
      <c r="E21" s="140" t="s">
        <v>1796</v>
      </c>
      <c r="F21" s="140"/>
      <c r="G21" s="140"/>
      <c r="H21" s="140"/>
      <c r="I21" s="140"/>
      <c r="J21" s="140"/>
      <c r="K21" s="140"/>
      <c r="L21" s="140"/>
      <c r="M21" s="140"/>
      <c r="N21" s="140"/>
      <c r="O21" s="140"/>
    </row>
    <row r="22" spans="1:15" ht="70.5" customHeight="1" x14ac:dyDescent="0.3">
      <c r="A22" s="105">
        <v>13</v>
      </c>
      <c r="B22" s="140" t="s">
        <v>239</v>
      </c>
      <c r="C22" s="140"/>
      <c r="D22" s="140"/>
      <c r="E22" s="140" t="s">
        <v>186</v>
      </c>
      <c r="F22" s="140"/>
      <c r="G22" s="140"/>
      <c r="H22" s="140"/>
      <c r="I22" s="140"/>
      <c r="J22" s="140"/>
      <c r="K22" s="140"/>
      <c r="L22" s="140"/>
      <c r="M22" s="140"/>
      <c r="N22" s="140"/>
      <c r="O22" s="140"/>
    </row>
    <row r="23" spans="1:15" x14ac:dyDescent="0.3">
      <c r="B23" s="107"/>
      <c r="C23" s="107"/>
      <c r="D23" s="107"/>
      <c r="E23" s="107"/>
      <c r="F23" s="107"/>
      <c r="G23" s="107"/>
      <c r="H23" s="107"/>
      <c r="I23" s="107"/>
      <c r="J23" s="107"/>
      <c r="K23" s="107"/>
      <c r="L23" s="107"/>
      <c r="M23" s="107"/>
      <c r="N23" s="107"/>
      <c r="O23" s="107"/>
    </row>
    <row r="24" spans="1:15" s="94" customFormat="1" ht="17.399999999999999" x14ac:dyDescent="0.3">
      <c r="A24" s="106" t="s">
        <v>180</v>
      </c>
      <c r="B24" s="101"/>
      <c r="C24" s="101"/>
      <c r="D24" s="101"/>
      <c r="E24" s="101"/>
      <c r="F24" s="101"/>
      <c r="G24" s="101"/>
      <c r="H24" s="101"/>
      <c r="I24" s="101"/>
      <c r="J24" s="101"/>
      <c r="K24" s="101"/>
      <c r="L24" s="101"/>
      <c r="M24" s="101"/>
      <c r="N24" s="101"/>
      <c r="O24" s="102"/>
    </row>
    <row r="25" spans="1:15" x14ac:dyDescent="0.3">
      <c r="A25" s="103" t="s">
        <v>273</v>
      </c>
      <c r="B25" s="143" t="s">
        <v>34</v>
      </c>
      <c r="C25" s="143"/>
      <c r="D25" s="143"/>
      <c r="E25" s="143" t="s">
        <v>178</v>
      </c>
      <c r="F25" s="143"/>
      <c r="G25" s="143"/>
      <c r="H25" s="143"/>
      <c r="I25" s="143"/>
      <c r="J25" s="143"/>
      <c r="K25" s="143"/>
      <c r="L25" s="143"/>
      <c r="M25" s="143"/>
      <c r="N25" s="143"/>
      <c r="O25" s="143"/>
    </row>
    <row r="26" spans="1:15" ht="108.45" customHeight="1" x14ac:dyDescent="0.3">
      <c r="A26" s="105">
        <v>14</v>
      </c>
      <c r="B26" s="140" t="s">
        <v>240</v>
      </c>
      <c r="C26" s="140"/>
      <c r="D26" s="140"/>
      <c r="E26" s="140" t="s">
        <v>1774</v>
      </c>
      <c r="F26" s="140"/>
      <c r="G26" s="140"/>
      <c r="H26" s="140"/>
      <c r="I26" s="140"/>
      <c r="J26" s="140"/>
      <c r="K26" s="140"/>
      <c r="L26" s="140"/>
      <c r="M26" s="140"/>
      <c r="N26" s="140"/>
      <c r="O26" s="140"/>
    </row>
    <row r="27" spans="1:15" ht="42" customHeight="1" x14ac:dyDescent="0.3">
      <c r="A27" s="104">
        <v>15</v>
      </c>
      <c r="B27" s="140" t="s">
        <v>274</v>
      </c>
      <c r="C27" s="140"/>
      <c r="D27" s="140"/>
      <c r="E27" s="140" t="s">
        <v>275</v>
      </c>
      <c r="F27" s="140"/>
      <c r="G27" s="140"/>
      <c r="H27" s="140"/>
      <c r="I27" s="140"/>
      <c r="J27" s="140"/>
      <c r="K27" s="140"/>
      <c r="L27" s="140"/>
      <c r="M27" s="140"/>
      <c r="N27" s="140"/>
      <c r="O27" s="140"/>
    </row>
    <row r="28" spans="1:15" ht="61.2" customHeight="1" x14ac:dyDescent="0.3">
      <c r="A28" s="104">
        <v>16</v>
      </c>
      <c r="B28" s="140" t="s">
        <v>241</v>
      </c>
      <c r="C28" s="140"/>
      <c r="D28" s="140"/>
      <c r="E28" s="140" t="s">
        <v>1775</v>
      </c>
      <c r="F28" s="140"/>
      <c r="G28" s="140"/>
      <c r="H28" s="140"/>
      <c r="I28" s="140"/>
      <c r="J28" s="140"/>
      <c r="K28" s="140"/>
      <c r="L28" s="140"/>
      <c r="M28" s="140"/>
      <c r="N28" s="140"/>
      <c r="O28" s="140"/>
    </row>
    <row r="29" spans="1:15" ht="55.5" customHeight="1" x14ac:dyDescent="0.3">
      <c r="A29" s="104">
        <v>17</v>
      </c>
      <c r="B29" s="141" t="s">
        <v>210</v>
      </c>
      <c r="C29" s="141"/>
      <c r="D29" s="141"/>
      <c r="E29" s="141" t="s">
        <v>135</v>
      </c>
      <c r="F29" s="141"/>
      <c r="G29" s="141"/>
      <c r="H29" s="141"/>
      <c r="I29" s="141"/>
      <c r="J29" s="141"/>
      <c r="K29" s="141"/>
      <c r="L29" s="141"/>
      <c r="M29" s="141"/>
      <c r="N29" s="141"/>
      <c r="O29" s="141"/>
    </row>
    <row r="30" spans="1:15" ht="61.05" customHeight="1" x14ac:dyDescent="0.3">
      <c r="A30" s="104">
        <v>18</v>
      </c>
      <c r="B30" s="141" t="s">
        <v>211</v>
      </c>
      <c r="C30" s="141"/>
      <c r="D30" s="141"/>
      <c r="E30" s="141" t="s">
        <v>213</v>
      </c>
      <c r="F30" s="141"/>
      <c r="G30" s="141"/>
      <c r="H30" s="141"/>
      <c r="I30" s="141"/>
      <c r="J30" s="141"/>
      <c r="K30" s="141"/>
      <c r="L30" s="141"/>
      <c r="M30" s="141"/>
      <c r="N30" s="141"/>
      <c r="O30" s="141"/>
    </row>
    <row r="31" spans="1:15" x14ac:dyDescent="0.3">
      <c r="A31" s="108"/>
      <c r="B31" s="149"/>
      <c r="C31" s="149"/>
      <c r="D31" s="149"/>
      <c r="E31" s="149"/>
      <c r="F31" s="149"/>
      <c r="G31" s="149"/>
      <c r="H31" s="149"/>
      <c r="I31" s="149"/>
      <c r="J31" s="149"/>
      <c r="K31" s="149"/>
      <c r="L31" s="149"/>
      <c r="M31" s="149"/>
      <c r="N31" s="149"/>
      <c r="O31" s="149"/>
    </row>
    <row r="32" spans="1:15" s="94" customFormat="1" ht="17.399999999999999" customHeight="1" x14ac:dyDescent="0.3">
      <c r="A32" s="106" t="s">
        <v>204</v>
      </c>
      <c r="B32" s="101"/>
      <c r="C32" s="101"/>
      <c r="D32" s="101"/>
      <c r="E32" s="101"/>
      <c r="F32" s="101"/>
      <c r="G32" s="101"/>
      <c r="H32" s="101"/>
      <c r="I32" s="101"/>
      <c r="J32" s="101"/>
      <c r="K32" s="101"/>
      <c r="L32" s="101"/>
      <c r="M32" s="101"/>
      <c r="N32" s="101"/>
      <c r="O32" s="102"/>
    </row>
    <row r="33" spans="1:15" ht="14.4" customHeight="1" x14ac:dyDescent="0.3">
      <c r="A33" s="103" t="s">
        <v>273</v>
      </c>
      <c r="B33" s="143" t="s">
        <v>34</v>
      </c>
      <c r="C33" s="143"/>
      <c r="D33" s="143"/>
      <c r="E33" s="143" t="s">
        <v>178</v>
      </c>
      <c r="F33" s="143"/>
      <c r="G33" s="143"/>
      <c r="H33" s="143"/>
      <c r="I33" s="143"/>
      <c r="J33" s="143"/>
      <c r="K33" s="143"/>
      <c r="L33" s="143"/>
      <c r="M33" s="143"/>
      <c r="N33" s="143"/>
      <c r="O33" s="143"/>
    </row>
    <row r="34" spans="1:15" ht="47.4" customHeight="1" x14ac:dyDescent="0.3">
      <c r="A34" s="104">
        <v>19</v>
      </c>
      <c r="B34" s="141" t="s">
        <v>205</v>
      </c>
      <c r="C34" s="141"/>
      <c r="D34" s="141"/>
      <c r="E34" s="141" t="s">
        <v>1776</v>
      </c>
      <c r="F34" s="141"/>
      <c r="G34" s="141"/>
      <c r="H34" s="141"/>
      <c r="I34" s="141"/>
      <c r="J34" s="141"/>
      <c r="K34" s="141"/>
      <c r="L34" s="141"/>
      <c r="M34" s="141"/>
      <c r="N34" s="141"/>
      <c r="O34" s="141"/>
    </row>
    <row r="35" spans="1:15" ht="59.55" customHeight="1" x14ac:dyDescent="0.3">
      <c r="A35" s="104">
        <v>20</v>
      </c>
      <c r="B35" s="144" t="s">
        <v>242</v>
      </c>
      <c r="C35" s="145"/>
      <c r="D35" s="146"/>
      <c r="E35" s="144" t="s">
        <v>1797</v>
      </c>
      <c r="F35" s="145"/>
      <c r="G35" s="145"/>
      <c r="H35" s="145"/>
      <c r="I35" s="145"/>
      <c r="J35" s="145"/>
      <c r="K35" s="145"/>
      <c r="L35" s="145"/>
      <c r="M35" s="145"/>
      <c r="N35" s="145"/>
      <c r="O35" s="146"/>
    </row>
    <row r="37" spans="1:15" s="94" customFormat="1" ht="17.399999999999999" x14ac:dyDescent="0.3">
      <c r="A37" s="109" t="s">
        <v>214</v>
      </c>
      <c r="B37" s="78"/>
      <c r="C37" s="78"/>
      <c r="D37" s="78"/>
      <c r="E37" s="78"/>
      <c r="F37" s="78"/>
      <c r="G37" s="78"/>
      <c r="H37" s="78"/>
      <c r="I37" s="78"/>
      <c r="J37" s="78"/>
      <c r="K37" s="78"/>
      <c r="L37" s="78"/>
      <c r="M37" s="78"/>
      <c r="N37" s="78"/>
      <c r="O37" s="78"/>
    </row>
    <row r="38" spans="1:15" x14ac:dyDescent="0.3">
      <c r="A38" s="103" t="s">
        <v>273</v>
      </c>
      <c r="B38" s="142" t="s">
        <v>34</v>
      </c>
      <c r="C38" s="142"/>
      <c r="D38" s="142"/>
      <c r="E38" s="142" t="s">
        <v>178</v>
      </c>
      <c r="F38" s="142"/>
      <c r="G38" s="142"/>
      <c r="H38" s="142"/>
      <c r="I38" s="142"/>
      <c r="J38" s="142"/>
      <c r="K38" s="142"/>
      <c r="L38" s="142"/>
      <c r="M38" s="142"/>
      <c r="N38" s="142"/>
      <c r="O38" s="142"/>
    </row>
    <row r="39" spans="1:15" ht="37.799999999999997" customHeight="1" x14ac:dyDescent="0.3">
      <c r="A39" s="105">
        <v>21</v>
      </c>
      <c r="B39" s="140" t="s">
        <v>243</v>
      </c>
      <c r="C39" s="140"/>
      <c r="D39" s="140"/>
      <c r="E39" s="140" t="s">
        <v>202</v>
      </c>
      <c r="F39" s="140"/>
      <c r="G39" s="140"/>
      <c r="H39" s="140"/>
      <c r="I39" s="140"/>
      <c r="J39" s="140"/>
      <c r="K39" s="140"/>
      <c r="L39" s="140"/>
      <c r="M39" s="140"/>
      <c r="N39" s="140"/>
      <c r="O39" s="140"/>
    </row>
    <row r="40" spans="1:15" ht="55.5" customHeight="1" x14ac:dyDescent="0.3">
      <c r="A40" s="105">
        <v>22</v>
      </c>
      <c r="B40" s="140" t="s">
        <v>244</v>
      </c>
      <c r="C40" s="140"/>
      <c r="D40" s="140"/>
      <c r="E40" s="140" t="s">
        <v>198</v>
      </c>
      <c r="F40" s="140"/>
      <c r="G40" s="140"/>
      <c r="H40" s="140"/>
      <c r="I40" s="140"/>
      <c r="J40" s="140"/>
      <c r="K40" s="140"/>
      <c r="L40" s="140"/>
      <c r="M40" s="140"/>
      <c r="N40" s="140"/>
      <c r="O40" s="140"/>
    </row>
    <row r="42" spans="1:15" s="94" customFormat="1" ht="17.399999999999999" x14ac:dyDescent="0.3">
      <c r="A42" s="106" t="s">
        <v>184</v>
      </c>
      <c r="B42" s="101"/>
      <c r="C42" s="101"/>
      <c r="D42" s="101"/>
      <c r="E42" s="101"/>
      <c r="F42" s="101"/>
      <c r="G42" s="101"/>
      <c r="H42" s="101"/>
      <c r="I42" s="101"/>
      <c r="J42" s="101"/>
      <c r="K42" s="101"/>
      <c r="L42" s="101"/>
      <c r="M42" s="101"/>
      <c r="N42" s="101"/>
      <c r="O42" s="102"/>
    </row>
    <row r="43" spans="1:15" x14ac:dyDescent="0.3">
      <c r="A43" s="103" t="s">
        <v>273</v>
      </c>
      <c r="B43" s="143" t="s">
        <v>34</v>
      </c>
      <c r="C43" s="143"/>
      <c r="D43" s="143"/>
      <c r="E43" s="143" t="s">
        <v>178</v>
      </c>
      <c r="F43" s="143"/>
      <c r="G43" s="143"/>
      <c r="H43" s="143"/>
      <c r="I43" s="143"/>
      <c r="J43" s="143"/>
      <c r="K43" s="143"/>
      <c r="L43" s="143"/>
      <c r="M43" s="143"/>
      <c r="N43" s="143"/>
      <c r="O43" s="143"/>
    </row>
    <row r="44" spans="1:15" ht="87.45" customHeight="1" x14ac:dyDescent="0.3">
      <c r="A44" s="105">
        <v>23</v>
      </c>
      <c r="B44" s="140" t="s">
        <v>245</v>
      </c>
      <c r="C44" s="140"/>
      <c r="D44" s="140"/>
      <c r="E44" s="140" t="s">
        <v>1777</v>
      </c>
      <c r="F44" s="140"/>
      <c r="G44" s="140"/>
      <c r="H44" s="140"/>
      <c r="I44" s="140"/>
      <c r="J44" s="140"/>
      <c r="K44" s="140"/>
      <c r="L44" s="140"/>
      <c r="M44" s="140"/>
      <c r="N44" s="140"/>
      <c r="O44" s="140"/>
    </row>
    <row r="45" spans="1:15" ht="72.599999999999994" customHeight="1" x14ac:dyDescent="0.3">
      <c r="A45" s="105">
        <v>24</v>
      </c>
      <c r="B45" s="140" t="s">
        <v>246</v>
      </c>
      <c r="C45" s="140"/>
      <c r="D45" s="140"/>
      <c r="E45" s="140" t="s">
        <v>185</v>
      </c>
      <c r="F45" s="140"/>
      <c r="G45" s="140"/>
      <c r="H45" s="140"/>
      <c r="I45" s="140"/>
      <c r="J45" s="140"/>
      <c r="K45" s="140"/>
      <c r="L45" s="140"/>
      <c r="M45" s="140"/>
      <c r="N45" s="140"/>
      <c r="O45" s="140"/>
    </row>
    <row r="46" spans="1:15" ht="51.6" customHeight="1" x14ac:dyDescent="0.3">
      <c r="A46" s="105">
        <v>25</v>
      </c>
      <c r="B46" s="140" t="s">
        <v>247</v>
      </c>
      <c r="C46" s="140"/>
      <c r="D46" s="140"/>
      <c r="E46" s="140" t="s">
        <v>183</v>
      </c>
      <c r="F46" s="140"/>
      <c r="G46" s="140"/>
      <c r="H46" s="140"/>
      <c r="I46" s="140"/>
      <c r="J46" s="140"/>
      <c r="K46" s="140"/>
      <c r="L46" s="140"/>
      <c r="M46" s="140"/>
      <c r="N46" s="140"/>
      <c r="O46" s="140"/>
    </row>
    <row r="47" spans="1:15" ht="46.2" customHeight="1" x14ac:dyDescent="0.3">
      <c r="A47" s="104">
        <v>26</v>
      </c>
      <c r="B47" s="141" t="s">
        <v>1778</v>
      </c>
      <c r="C47" s="141"/>
      <c r="D47" s="141"/>
      <c r="E47" s="141" t="s">
        <v>1779</v>
      </c>
      <c r="F47" s="141"/>
      <c r="G47" s="141"/>
      <c r="H47" s="141"/>
      <c r="I47" s="141"/>
      <c r="J47" s="141"/>
      <c r="K47" s="141"/>
      <c r="L47" s="141"/>
      <c r="M47" s="141"/>
      <c r="N47" s="141"/>
      <c r="O47" s="141"/>
    </row>
    <row r="49" spans="1:15" s="94" customFormat="1" ht="17.399999999999999" x14ac:dyDescent="0.3">
      <c r="A49" s="106" t="s">
        <v>209</v>
      </c>
      <c r="B49" s="101"/>
      <c r="C49" s="101"/>
      <c r="D49" s="101"/>
      <c r="E49" s="101"/>
      <c r="F49" s="101"/>
      <c r="G49" s="101"/>
      <c r="H49" s="101"/>
      <c r="I49" s="101"/>
      <c r="J49" s="101"/>
      <c r="K49" s="101"/>
      <c r="L49" s="101"/>
      <c r="M49" s="101"/>
      <c r="N49" s="101"/>
      <c r="O49" s="102"/>
    </row>
    <row r="50" spans="1:15" x14ac:dyDescent="0.3">
      <c r="A50" s="103" t="s">
        <v>273</v>
      </c>
      <c r="B50" s="143" t="s">
        <v>34</v>
      </c>
      <c r="C50" s="143"/>
      <c r="D50" s="143"/>
      <c r="E50" s="143" t="s">
        <v>178</v>
      </c>
      <c r="F50" s="143"/>
      <c r="G50" s="143"/>
      <c r="H50" s="143"/>
      <c r="I50" s="143"/>
      <c r="J50" s="143"/>
      <c r="K50" s="143"/>
      <c r="L50" s="143"/>
      <c r="M50" s="143"/>
      <c r="N50" s="143"/>
      <c r="O50" s="143"/>
    </row>
    <row r="51" spans="1:15" ht="28.95" customHeight="1" x14ac:dyDescent="0.3">
      <c r="A51" s="105">
        <v>27</v>
      </c>
      <c r="B51" s="140" t="s">
        <v>248</v>
      </c>
      <c r="C51" s="140"/>
      <c r="D51" s="140"/>
      <c r="E51" s="140" t="s">
        <v>208</v>
      </c>
      <c r="F51" s="140"/>
      <c r="G51" s="140"/>
      <c r="H51" s="140"/>
      <c r="I51" s="140"/>
      <c r="J51" s="140"/>
      <c r="K51" s="140"/>
      <c r="L51" s="140"/>
      <c r="M51" s="140"/>
      <c r="N51" s="140"/>
      <c r="O51" s="140"/>
    </row>
    <row r="52" spans="1:15" ht="42" customHeight="1" x14ac:dyDescent="0.3">
      <c r="A52" s="105">
        <v>28</v>
      </c>
      <c r="B52" s="140" t="s">
        <v>249</v>
      </c>
      <c r="C52" s="140"/>
      <c r="D52" s="140"/>
      <c r="E52" s="140" t="s">
        <v>196</v>
      </c>
      <c r="F52" s="140"/>
      <c r="G52" s="140"/>
      <c r="H52" s="140"/>
      <c r="I52" s="140"/>
      <c r="J52" s="140"/>
      <c r="K52" s="140"/>
      <c r="L52" s="140"/>
      <c r="M52" s="140"/>
      <c r="N52" s="140"/>
      <c r="O52" s="140"/>
    </row>
    <row r="53" spans="1:15" ht="62.4" customHeight="1" x14ac:dyDescent="0.3">
      <c r="A53" s="105">
        <v>29</v>
      </c>
      <c r="B53" s="140" t="s">
        <v>250</v>
      </c>
      <c r="C53" s="140"/>
      <c r="D53" s="140"/>
      <c r="E53" s="140" t="s">
        <v>197</v>
      </c>
      <c r="F53" s="140"/>
      <c r="G53" s="140"/>
      <c r="H53" s="140"/>
      <c r="I53" s="140"/>
      <c r="J53" s="140"/>
      <c r="K53" s="140"/>
      <c r="L53" s="140"/>
      <c r="M53" s="140"/>
      <c r="N53" s="140"/>
      <c r="O53" s="140"/>
    </row>
    <row r="54" spans="1:15" ht="134.55000000000001" customHeight="1" x14ac:dyDescent="0.3">
      <c r="A54" s="105">
        <v>30</v>
      </c>
      <c r="B54" s="140" t="s">
        <v>251</v>
      </c>
      <c r="C54" s="140"/>
      <c r="D54" s="140"/>
      <c r="E54" s="140" t="s">
        <v>1780</v>
      </c>
      <c r="F54" s="140"/>
      <c r="G54" s="140"/>
      <c r="H54" s="140"/>
      <c r="I54" s="140"/>
      <c r="J54" s="140"/>
      <c r="K54" s="140"/>
      <c r="L54" s="140"/>
      <c r="M54" s="140"/>
      <c r="N54" s="140"/>
      <c r="O54" s="140"/>
    </row>
    <row r="55" spans="1:15" ht="154.19999999999999" customHeight="1" x14ac:dyDescent="0.3">
      <c r="A55" s="105">
        <v>31</v>
      </c>
      <c r="B55" s="140" t="s">
        <v>252</v>
      </c>
      <c r="C55" s="140"/>
      <c r="D55" s="140"/>
      <c r="E55" s="140" t="s">
        <v>1781</v>
      </c>
      <c r="F55" s="140"/>
      <c r="G55" s="140"/>
      <c r="H55" s="140"/>
      <c r="I55" s="140"/>
      <c r="J55" s="140"/>
      <c r="K55" s="140"/>
      <c r="L55" s="140"/>
      <c r="M55" s="140"/>
      <c r="N55" s="140"/>
      <c r="O55" s="140"/>
    </row>
    <row r="56" spans="1:15" ht="113.55" customHeight="1" x14ac:dyDescent="0.3">
      <c r="A56" s="105">
        <v>32</v>
      </c>
      <c r="B56" s="140" t="s">
        <v>253</v>
      </c>
      <c r="C56" s="140"/>
      <c r="D56" s="140"/>
      <c r="E56" s="140" t="s">
        <v>215</v>
      </c>
      <c r="F56" s="140"/>
      <c r="G56" s="140"/>
      <c r="H56" s="140"/>
      <c r="I56" s="140"/>
      <c r="J56" s="140"/>
      <c r="K56" s="140"/>
      <c r="L56" s="140"/>
      <c r="M56" s="140"/>
      <c r="N56" s="140"/>
      <c r="O56" s="140"/>
    </row>
    <row r="57" spans="1:15" ht="65.400000000000006" customHeight="1" x14ac:dyDescent="0.3">
      <c r="A57" s="105">
        <v>33</v>
      </c>
      <c r="B57" s="140" t="s">
        <v>254</v>
      </c>
      <c r="C57" s="140"/>
      <c r="D57" s="140"/>
      <c r="E57" s="140" t="s">
        <v>199</v>
      </c>
      <c r="F57" s="140"/>
      <c r="G57" s="140"/>
      <c r="H57" s="140"/>
      <c r="I57" s="140"/>
      <c r="J57" s="140"/>
      <c r="K57" s="140"/>
      <c r="L57" s="140"/>
      <c r="M57" s="140"/>
      <c r="N57" s="140"/>
      <c r="O57" s="140"/>
    </row>
    <row r="59" spans="1:15" s="94" customFormat="1" ht="17.399999999999999" x14ac:dyDescent="0.3">
      <c r="A59" s="106" t="s">
        <v>187</v>
      </c>
      <c r="B59" s="101"/>
      <c r="C59" s="101"/>
      <c r="D59" s="101"/>
      <c r="E59" s="101"/>
      <c r="F59" s="101"/>
      <c r="G59" s="101"/>
      <c r="H59" s="101"/>
      <c r="I59" s="101"/>
      <c r="J59" s="101"/>
      <c r="K59" s="101"/>
      <c r="L59" s="101"/>
      <c r="M59" s="101"/>
      <c r="N59" s="101"/>
      <c r="O59" s="102"/>
    </row>
    <row r="60" spans="1:15" ht="14.4" customHeight="1" x14ac:dyDescent="0.3">
      <c r="A60" s="103" t="s">
        <v>273</v>
      </c>
      <c r="B60" s="143" t="s">
        <v>34</v>
      </c>
      <c r="C60" s="143"/>
      <c r="D60" s="143"/>
      <c r="E60" s="143" t="s">
        <v>178</v>
      </c>
      <c r="F60" s="143"/>
      <c r="G60" s="143"/>
      <c r="H60" s="143"/>
      <c r="I60" s="143"/>
      <c r="J60" s="143"/>
      <c r="K60" s="143"/>
      <c r="L60" s="143"/>
      <c r="M60" s="143"/>
      <c r="N60" s="143"/>
      <c r="O60" s="143"/>
    </row>
    <row r="61" spans="1:15" ht="114.6" customHeight="1" x14ac:dyDescent="0.3">
      <c r="A61" s="105">
        <v>34</v>
      </c>
      <c r="B61" s="140" t="s">
        <v>255</v>
      </c>
      <c r="C61" s="140"/>
      <c r="D61" s="140"/>
      <c r="E61" s="140" t="s">
        <v>188</v>
      </c>
      <c r="F61" s="140"/>
      <c r="G61" s="140"/>
      <c r="H61" s="140"/>
      <c r="I61" s="140"/>
      <c r="J61" s="140"/>
      <c r="K61" s="140"/>
      <c r="L61" s="140"/>
      <c r="M61" s="140"/>
      <c r="N61" s="140"/>
      <c r="O61" s="140"/>
    </row>
    <row r="62" spans="1:15" ht="52.8" customHeight="1" x14ac:dyDescent="0.3">
      <c r="A62" s="104">
        <v>35</v>
      </c>
      <c r="B62" s="141" t="s">
        <v>203</v>
      </c>
      <c r="C62" s="141"/>
      <c r="D62" s="141"/>
      <c r="E62" s="141" t="s">
        <v>1798</v>
      </c>
      <c r="F62" s="141"/>
      <c r="G62" s="141"/>
      <c r="H62" s="141"/>
      <c r="I62" s="141"/>
      <c r="J62" s="141"/>
      <c r="K62" s="141"/>
      <c r="L62" s="141"/>
      <c r="M62" s="141"/>
      <c r="N62" s="141"/>
      <c r="O62" s="141"/>
    </row>
    <row r="63" spans="1:15" ht="48" customHeight="1" x14ac:dyDescent="0.3">
      <c r="A63" s="105">
        <v>36</v>
      </c>
      <c r="B63" s="140" t="s">
        <v>256</v>
      </c>
      <c r="C63" s="140"/>
      <c r="D63" s="140"/>
      <c r="E63" s="140" t="s">
        <v>1799</v>
      </c>
      <c r="F63" s="140"/>
      <c r="G63" s="140"/>
      <c r="H63" s="140"/>
      <c r="I63" s="140"/>
      <c r="J63" s="140"/>
      <c r="K63" s="140"/>
      <c r="L63" s="140"/>
      <c r="M63" s="140"/>
      <c r="N63" s="140"/>
      <c r="O63" s="140"/>
    </row>
    <row r="64" spans="1:15" ht="46.2" customHeight="1" x14ac:dyDescent="0.3">
      <c r="A64" s="105">
        <v>37</v>
      </c>
      <c r="B64" s="140" t="s">
        <v>257</v>
      </c>
      <c r="C64" s="140"/>
      <c r="D64" s="140"/>
      <c r="E64" s="140" t="s">
        <v>189</v>
      </c>
      <c r="F64" s="140"/>
      <c r="G64" s="140"/>
      <c r="H64" s="140"/>
      <c r="I64" s="140"/>
      <c r="J64" s="140"/>
      <c r="K64" s="140"/>
      <c r="L64" s="140"/>
      <c r="M64" s="140"/>
      <c r="N64" s="140"/>
      <c r="O64" s="140"/>
    </row>
    <row r="65" spans="1:15" ht="66" customHeight="1" x14ac:dyDescent="0.3">
      <c r="A65" s="104">
        <v>38</v>
      </c>
      <c r="B65" s="140" t="s">
        <v>258</v>
      </c>
      <c r="C65" s="140"/>
      <c r="D65" s="140"/>
      <c r="E65" s="140" t="s">
        <v>190</v>
      </c>
      <c r="F65" s="140"/>
      <c r="G65" s="140"/>
      <c r="H65" s="140"/>
      <c r="I65" s="140"/>
      <c r="J65" s="140"/>
      <c r="K65" s="140"/>
      <c r="L65" s="140"/>
      <c r="M65" s="140"/>
      <c r="N65" s="140"/>
      <c r="O65" s="140"/>
    </row>
    <row r="66" spans="1:15" ht="63.6" customHeight="1" x14ac:dyDescent="0.3">
      <c r="A66" s="105">
        <v>39</v>
      </c>
      <c r="B66" s="140" t="s">
        <v>259</v>
      </c>
      <c r="C66" s="140"/>
      <c r="D66" s="140"/>
      <c r="E66" s="140" t="s">
        <v>191</v>
      </c>
      <c r="F66" s="140"/>
      <c r="G66" s="140"/>
      <c r="H66" s="140"/>
      <c r="I66" s="140"/>
      <c r="J66" s="140"/>
      <c r="K66" s="140"/>
      <c r="L66" s="140"/>
      <c r="M66" s="140"/>
      <c r="N66" s="140"/>
      <c r="O66" s="140"/>
    </row>
    <row r="67" spans="1:15" ht="57.6" customHeight="1" x14ac:dyDescent="0.3">
      <c r="A67" s="105">
        <v>40</v>
      </c>
      <c r="B67" s="140" t="s">
        <v>260</v>
      </c>
      <c r="C67" s="140"/>
      <c r="D67" s="140"/>
      <c r="E67" s="140" t="s">
        <v>192</v>
      </c>
      <c r="F67" s="140"/>
      <c r="G67" s="140"/>
      <c r="H67" s="140"/>
      <c r="I67" s="140"/>
      <c r="J67" s="140"/>
      <c r="K67" s="140"/>
      <c r="L67" s="140"/>
      <c r="M67" s="140"/>
      <c r="N67" s="140"/>
      <c r="O67" s="140"/>
    </row>
    <row r="68" spans="1:15" ht="90.6" customHeight="1" x14ac:dyDescent="0.3">
      <c r="A68" s="104">
        <v>41</v>
      </c>
      <c r="B68" s="140" t="s">
        <v>261</v>
      </c>
      <c r="C68" s="140"/>
      <c r="D68" s="140"/>
      <c r="E68" s="140" t="s">
        <v>193</v>
      </c>
      <c r="F68" s="140"/>
      <c r="G68" s="140"/>
      <c r="H68" s="140"/>
      <c r="I68" s="140"/>
      <c r="J68" s="140"/>
      <c r="K68" s="140"/>
      <c r="L68" s="140"/>
      <c r="M68" s="140"/>
      <c r="N68" s="140"/>
      <c r="O68" s="140"/>
    </row>
    <row r="69" spans="1:15" ht="49.8" customHeight="1" x14ac:dyDescent="0.3">
      <c r="A69" s="105">
        <v>42</v>
      </c>
      <c r="B69" s="140" t="s">
        <v>262</v>
      </c>
      <c r="C69" s="140"/>
      <c r="D69" s="140"/>
      <c r="E69" s="140" t="s">
        <v>194</v>
      </c>
      <c r="F69" s="140"/>
      <c r="G69" s="140"/>
      <c r="H69" s="140"/>
      <c r="I69" s="140"/>
      <c r="J69" s="140"/>
      <c r="K69" s="140"/>
      <c r="L69" s="140"/>
      <c r="M69" s="140"/>
      <c r="N69" s="140"/>
      <c r="O69" s="140"/>
    </row>
    <row r="70" spans="1:15" ht="96.6" customHeight="1" x14ac:dyDescent="0.3">
      <c r="A70" s="105">
        <v>43</v>
      </c>
      <c r="B70" s="140" t="s">
        <v>263</v>
      </c>
      <c r="C70" s="140"/>
      <c r="D70" s="140"/>
      <c r="E70" s="140" t="s">
        <v>195</v>
      </c>
      <c r="F70" s="140"/>
      <c r="G70" s="140"/>
      <c r="H70" s="140"/>
      <c r="I70" s="140"/>
      <c r="J70" s="140"/>
      <c r="K70" s="140"/>
      <c r="L70" s="140"/>
      <c r="M70" s="140"/>
      <c r="N70" s="140"/>
      <c r="O70" s="140"/>
    </row>
    <row r="71" spans="1:15" ht="6.45" customHeight="1" x14ac:dyDescent="0.3"/>
    <row r="72" spans="1:15" x14ac:dyDescent="0.3">
      <c r="A72" s="110" t="s">
        <v>1771</v>
      </c>
    </row>
  </sheetData>
  <mergeCells count="104">
    <mergeCell ref="B56:D56"/>
    <mergeCell ref="E56:O56"/>
    <mergeCell ref="B61:D61"/>
    <mergeCell ref="E61:O61"/>
    <mergeCell ref="B63:D63"/>
    <mergeCell ref="E63:O63"/>
    <mergeCell ref="B57:D57"/>
    <mergeCell ref="E57:O57"/>
    <mergeCell ref="B60:D60"/>
    <mergeCell ref="E60:O60"/>
    <mergeCell ref="B62:D62"/>
    <mergeCell ref="E62:O62"/>
    <mergeCell ref="B70:D70"/>
    <mergeCell ref="E70:O70"/>
    <mergeCell ref="B64:D64"/>
    <mergeCell ref="E64:O64"/>
    <mergeCell ref="B65:D65"/>
    <mergeCell ref="E65:O65"/>
    <mergeCell ref="B66:D66"/>
    <mergeCell ref="E66:O66"/>
    <mergeCell ref="B47:D47"/>
    <mergeCell ref="E47:O47"/>
    <mergeCell ref="B50:D50"/>
    <mergeCell ref="E50:O50"/>
    <mergeCell ref="B51:D51"/>
    <mergeCell ref="E51:O51"/>
    <mergeCell ref="B67:D67"/>
    <mergeCell ref="E67:O67"/>
    <mergeCell ref="B68:D68"/>
    <mergeCell ref="E68:O68"/>
    <mergeCell ref="B69:D69"/>
    <mergeCell ref="E69:O69"/>
    <mergeCell ref="B52:D52"/>
    <mergeCell ref="E52:O52"/>
    <mergeCell ref="B53:D53"/>
    <mergeCell ref="E53:O53"/>
    <mergeCell ref="B19:D19"/>
    <mergeCell ref="E19:O19"/>
    <mergeCell ref="B28:D28"/>
    <mergeCell ref="E28:O28"/>
    <mergeCell ref="B31:D31"/>
    <mergeCell ref="E31:O31"/>
    <mergeCell ref="B29:D29"/>
    <mergeCell ref="E29:O29"/>
    <mergeCell ref="B30:D30"/>
    <mergeCell ref="E30:O30"/>
    <mergeCell ref="B25:D25"/>
    <mergeCell ref="E25:O25"/>
    <mergeCell ref="B26:D26"/>
    <mergeCell ref="E26:O26"/>
    <mergeCell ref="B33:D33"/>
    <mergeCell ref="E33:O33"/>
    <mergeCell ref="B21:D21"/>
    <mergeCell ref="E21:O21"/>
    <mergeCell ref="B20:D20"/>
    <mergeCell ref="E20:O20"/>
    <mergeCell ref="B39:D39"/>
    <mergeCell ref="E39:O39"/>
    <mergeCell ref="B40:D40"/>
    <mergeCell ref="E40:O40"/>
    <mergeCell ref="B35:D35"/>
    <mergeCell ref="E35:O35"/>
    <mergeCell ref="B54:D54"/>
    <mergeCell ref="E54:O54"/>
    <mergeCell ref="B6:D6"/>
    <mergeCell ref="E6:O6"/>
    <mergeCell ref="B11:D11"/>
    <mergeCell ref="E11:O11"/>
    <mergeCell ref="B10:D10"/>
    <mergeCell ref="E10:O10"/>
    <mergeCell ref="B9:D9"/>
    <mergeCell ref="E9:O9"/>
    <mergeCell ref="B7:D7"/>
    <mergeCell ref="E7:O7"/>
    <mergeCell ref="B8:D8"/>
    <mergeCell ref="E8:O8"/>
    <mergeCell ref="B14:D14"/>
    <mergeCell ref="E14:O14"/>
    <mergeCell ref="B15:D15"/>
    <mergeCell ref="E15:O15"/>
    <mergeCell ref="B55:D55"/>
    <mergeCell ref="E55:O55"/>
    <mergeCell ref="B16:D16"/>
    <mergeCell ref="E16:O16"/>
    <mergeCell ref="B17:D17"/>
    <mergeCell ref="E17:O17"/>
    <mergeCell ref="B18:D18"/>
    <mergeCell ref="E18:O18"/>
    <mergeCell ref="B27:D27"/>
    <mergeCell ref="E27:O27"/>
    <mergeCell ref="B34:D34"/>
    <mergeCell ref="E34:O34"/>
    <mergeCell ref="B38:D38"/>
    <mergeCell ref="E38:O38"/>
    <mergeCell ref="B43:D43"/>
    <mergeCell ref="E43:O43"/>
    <mergeCell ref="B46:D46"/>
    <mergeCell ref="E46:O46"/>
    <mergeCell ref="B44:D44"/>
    <mergeCell ref="E44:O44"/>
    <mergeCell ref="B45:D45"/>
    <mergeCell ref="E45:O45"/>
    <mergeCell ref="B22:D22"/>
    <mergeCell ref="E22:O22"/>
  </mergeCells>
  <pageMargins left="0.7" right="0.7" top="0.75" bottom="0.75" header="0.3" footer="0.3"/>
  <pageSetup scale="10" fitToHeight="10" orientation="landscape" r:id="rId1"/>
  <headerFooter>
    <oddHeader>&amp;C&amp;A</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Applicable Laboratory</vt:lpstr>
      <vt:lpstr>Applicable Information</vt:lpstr>
      <vt:lpstr>PAMA Codes</vt:lpstr>
      <vt:lpstr>FAQs</vt:lpstr>
      <vt:lpstr>'PAMA Codes'!Print_Area</vt:lpstr>
      <vt:lpstr>'PAMA Codes'!Print_Titles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Randles, Jennifer</dc:creator>
  <cp:keywords/>
  <dc:description/>
  <cp:lastModifiedBy>Jennifer Randles</cp:lastModifiedBy>
  <dcterms:created xsi:type="dcterms:W3CDTF">2019-11-25T19:42:53Z</dcterms:created>
  <dcterms:modified xsi:type="dcterms:W3CDTF">2019-11-25T19:42:54Z</dcterms:modified>
  <cp:category/>
  <cp:contentStatus/>
</cp:coreProperties>
</file>